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>
    <mc:Choice Requires="x15">
      <x15ac:absPath xmlns:x15ac="http://schemas.microsoft.com/office/spreadsheetml/2010/11/ac" url="C:\development\projects\delimo\conf\"/>
    </mc:Choice>
  </mc:AlternateContent>
  <xr:revisionPtr revIDLastSave="0" documentId="13_ncr:1_{2C9430D5-40D5-46AD-BB2A-52729254BE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<sst xmlns="http://schemas.openxmlformats.org/spreadsheetml/2006/main" count="245" uniqueCount="141">
  <si>
    <t>Kanton</t>
  </si>
  <si>
    <t>BFS-Nummer der Gemeinde</t>
  </si>
  <si>
    <t>Gemeindename</t>
  </si>
  <si>
    <t>Anzahl gelieferte Personendatensätze</t>
  </si>
  <si>
    <t>Datum letzte Lieferung</t>
  </si>
  <si>
    <t>Anzahl angemeldete Personen</t>
  </si>
  <si>
    <t>Anzahl Weggezogene</t>
  </si>
  <si>
    <t>Anzahl Verstorbene</t>
  </si>
  <si>
    <t>Anzahl Schweizer der gelieferten Personen</t>
  </si>
  <si>
    <t>Anzahl Ausländer der gelieferten Personen</t>
  </si>
  <si>
    <t>Anzahl Staatenlose der gelieferten Personen</t>
  </si>
  <si>
    <t>Anzahl Personen mit unbekannter Staatsangehörigkeit (gelieferte Pers.)</t>
  </si>
  <si>
    <t>Anzahl Personen mit Hauptwohnsitz (der angemeldeten Personen)</t>
  </si>
  <si>
    <t>Anzahl Personen mit Nebenwohnsitz (der angemeldeten Personen)</t>
  </si>
  <si>
    <t>Anzahl Personen mit Nebenwohnsitz ohne Hauptwohnsitz in der Schweiz (s.o)</t>
  </si>
  <si>
    <t>Anzahl Personen mit Hauptwohnsitz: Schweizer</t>
  </si>
  <si>
    <t xml:space="preserve">Anzahl Personen mit Hauptwohnsitz: Ausländer </t>
  </si>
  <si>
    <t xml:space="preserve">Anzahl Personen mit Nebenwohnsitz: Schweizer </t>
  </si>
  <si>
    <t>Anzahl Personen mit Nebenwohnsitz: Ausländer</t>
  </si>
  <si>
    <t>Anzahl Personen in  PHH
(HH-Typ=1)</t>
  </si>
  <si>
    <t>Anzahl Personen in KHH
(HH-Typ=2)</t>
  </si>
  <si>
    <t>Anzahl Personen in SHH
(HH-Typ=3)</t>
  </si>
  <si>
    <t>Anzahl Personen ohne HH-Typ
(HH-Typ=0)</t>
  </si>
  <si>
    <t>EGID gültig</t>
  </si>
  <si>
    <t>EGID fehlend</t>
  </si>
  <si>
    <t>EGID ungültig</t>
  </si>
  <si>
    <t>EWID zugewiesen</t>
  </si>
  <si>
    <t>EWID fehlend</t>
  </si>
  <si>
    <t>EWID ungültig</t>
  </si>
  <si>
    <t>Zugewiesene Haushaltsnummern</t>
  </si>
  <si>
    <t>Anzahl Personen mit 2-stelligem Code für die Ausländerkategorie</t>
  </si>
  <si>
    <t xml:space="preserve">in % zu Anzahl Ausländer </t>
  </si>
  <si>
    <t>Teilergebnis</t>
  </si>
  <si>
    <t>$[SUM(J3)]</t>
  </si>
  <si>
    <t>$[SUM(K3)]</t>
  </si>
  <si>
    <t>$[SUM(L3)]</t>
  </si>
  <si>
    <t>$[SUM(M3)]</t>
  </si>
  <si>
    <t>$[SUM(N3)]</t>
  </si>
  <si>
    <t>$[SUM(O3)]</t>
  </si>
  <si>
    <t>$[SUM(P3)]</t>
  </si>
  <si>
    <t>$[SUM(Q3)]</t>
  </si>
  <si>
    <t>$[SUM(R3)]</t>
  </si>
  <si>
    <t>$[SUM(S3)]</t>
  </si>
  <si>
    <t>$[SUM(T3)]</t>
  </si>
  <si>
    <t>$[SUM(U3)]</t>
  </si>
  <si>
    <t>$[SUM(V3)]</t>
  </si>
  <si>
    <t>$[SUM(W3)]</t>
  </si>
  <si>
    <t>$[SUM(X3)]</t>
  </si>
  <si>
    <t>$[SUM(Y3)]</t>
  </si>
  <si>
    <t>$[SUM(Z3)]</t>
  </si>
  <si>
    <t>$[SUM(AA3)]</t>
  </si>
  <si>
    <t>$[SUM(AB3)]</t>
  </si>
  <si>
    <t>$[SUM(AC3)]</t>
  </si>
  <si>
    <t>$[SUM(AD3)]</t>
  </si>
  <si>
    <t>$[SUM(AE3)]</t>
  </si>
  <si>
    <t>$[SUM(AF3)]</t>
  </si>
  <si>
    <t>$[SUM(AG3)]</t>
  </si>
  <si>
    <t>${geninfo.publishingDate}</t>
  </si>
  <si>
    <t>$[SUM(D3)]</t>
  </si>
  <si>
    <t>$[SUM(E3)]</t>
  </si>
  <si>
    <t>$[SUM(H3)]</t>
  </si>
  <si>
    <t>$[SUM(I3)]</t>
  </si>
  <si>
    <t>Prozentsatz gelieferte Personendatensätze in Bezug auf STATPOP 2012</t>
  </si>
  <si>
    <t>Erwartete Anzahl Personen der Datenlieferung STATPOP 2014</t>
  </si>
  <si>
    <t>Die deliveries.Eckdaten basieren auf den Datenlieferungen der einzelnen Gemeinden / Kantone und sind noch nicht bereinigt (Bruttozustand).</t>
  </si>
  <si>
    <t>${CityDeliveries.Supplier.canton}</t>
  </si>
  <si>
    <t>${CityDeliveries.Supplier.gdeNr}</t>
  </si>
  <si>
    <t>${CityDeliveries.Supplier.name}</t>
  </si>
  <si>
    <t>${CityDeliveries.Supplier.expectedCount}</t>
  </si>
  <si>
    <t>${CityDeliveries.Eckdaten.nombrePersonnes}</t>
  </si>
  <si>
    <t>${CityDeliveries.Eckdaten.nombrePersonnes*100/CityDeliveries.Supplier.expectedCount}</t>
  </si>
  <si>
    <t>${CityDeliveries.GeneralInfo.deliveryDate}</t>
  </si>
  <si>
    <t>${CityDeliveries.Eckdaten.nombrePersonnesPresentes}</t>
  </si>
  <si>
    <t>${CityDeliveries.Eckdaten.nombrePersonnesParties}</t>
  </si>
  <si>
    <t>${CityDeliveries.Eckdaten.nombrePersonnesDecedees}</t>
  </si>
  <si>
    <t>${CityDeliveries.Eckdaten.allPersonnesSuisses}</t>
  </si>
  <si>
    <t>${CityDeliveries.Eckdaten.allPersonnesEtrangeres}</t>
  </si>
  <si>
    <t>${CityDeliveries.Eckdaten.allPersonnesApatrides}</t>
  </si>
  <si>
    <t>${CityDeliveries.Eckdaten.allPersonnesNatInconnue}</t>
  </si>
  <si>
    <t>${CityDeliveries.Eckdaten.residencePrincipale}</t>
  </si>
  <si>
    <t>${CityDeliveries.Eckdaten.residenceSecondaire}</t>
  </si>
  <si>
    <t>${CityDeliveries.Eckdaten.otherResidence}</t>
  </si>
  <si>
    <t>${CityDeliveries.Eckdaten.residencePrincipaleSuisse}</t>
  </si>
  <si>
    <t>${CityDeliveries.Eckdaten.residencePrincipaleEtranger}</t>
  </si>
  <si>
    <t>${CityDeliveries.Eckdaten.residenceSecondaireSuisse}</t>
  </si>
  <si>
    <t>${CityDeliveries.Eckdaten.residenceSecondaireEtranger}</t>
  </si>
  <si>
    <t>${CityDeliveries.Eckdaten.hhtyp1}</t>
  </si>
  <si>
    <t>${CityDeliveries.Eckdaten.hhtyp2}</t>
  </si>
  <si>
    <t>${CityDeliveries.Eckdaten.hhtyp3}</t>
  </si>
  <si>
    <t>${CityDeliveries.Eckdaten.hhtyp0}</t>
  </si>
  <si>
    <t>${CityDeliveries.Eckdaten.egidgultig}</t>
  </si>
  <si>
    <t>${CityDeliveries.Eckdaten.egidfehlend}</t>
  </si>
  <si>
    <t>${CityDeliveries.Eckdaten.egidungultig}</t>
  </si>
  <si>
    <t>${CityDeliveries.Eckdaten.ewidgultig}</t>
  </si>
  <si>
    <t>${CityDeliveries.Eckdaten.ewidfehlend}</t>
  </si>
  <si>
    <t>${CityDeliveries.Eckdaten.ewidungultig}</t>
  </si>
  <si>
    <t>${CityDeliveries.Eckdaten.hhZugewiesen}</t>
  </si>
  <si>
    <t>${CityDeliveries.Eckdaten.permit2}</t>
  </si>
  <si>
    <t>${CityDeliveries.Eckdaten.permit2*100/CityDeliveries.Eckdaten.allPersonnesEtrangeres}</t>
  </si>
  <si>
    <t>18.12.2025</t>
  </si>
  <si>
    <t>${CityDeliveries_JxLsC_.Supplier.canton}</t>
  </si>
  <si>
    <t>${CityDeliveries_JxLsC_.Supplier.gdeNr}</t>
  </si>
  <si>
    <t>${CityDeliveries_JxLsC_.Supplier.name}</t>
  </si>
  <si>
    <t>${CityDeliveries_JxLsC_.Supplier.expectedCount}</t>
  </si>
  <si>
    <t>${CityDeliveries_JxLsC_.Eckdaten.nombrePersonnes}</t>
  </si>
  <si>
    <t>${CityDeliveries_JxLsC_.Eckdaten.nombrePersonnes*100/CityDeliveries_JxLsC_.Supplier.expectedCount}</t>
  </si>
  <si>
    <t>${CityDeliveries_JxLsC_.GeneralInfo.deliveryDate}</t>
  </si>
  <si>
    <t>${CityDeliveries_JxLsC_.Eckdaten.nombrePersonnesPresentes}</t>
  </si>
  <si>
    <t>${CityDeliveries_JxLsC_.Eckdaten.nombrePersonnesParties}</t>
  </si>
  <si>
    <t>${CityDeliveries_JxLsC_.Eckdaten.nombrePersonnesDecedees}</t>
  </si>
  <si>
    <t>${CityDeliveries_JxLsC_.Eckdaten.allPersonnesSuisses}</t>
  </si>
  <si>
    <t>${CityDeliveries_JxLsC_.Eckdaten.allPersonnesEtrangeres}</t>
  </si>
  <si>
    <t>${CityDeliveries_JxLsC_.Eckdaten.allPersonnesApatrides}</t>
  </si>
  <si>
    <t>${CityDeliveries_JxLsC_.Eckdaten.allPersonnesNatInconnue}</t>
  </si>
  <si>
    <t>${CityDeliveries_JxLsC_.Eckdaten.residencePrincipale}</t>
  </si>
  <si>
    <t>${CityDeliveries_JxLsC_.Eckdaten.residenceSecondaire}</t>
  </si>
  <si>
    <t>${CityDeliveries_JxLsC_.Eckdaten.otherResidence}</t>
  </si>
  <si>
    <t>${CityDeliveries_JxLsC_.Eckdaten.residencePrincipaleSuisse}</t>
  </si>
  <si>
    <t>${CityDeliveries_JxLsC_.Eckdaten.residencePrincipaleEtranger}</t>
  </si>
  <si>
    <t>${CityDeliveries_JxLsC_.Eckdaten.residenceSecondaireSuisse}</t>
  </si>
  <si>
    <t>${CityDeliveries_JxLsC_.Eckdaten.residenceSecondaireEtranger}</t>
  </si>
  <si>
    <t>${CityDeliveries_JxLsC_.Eckdaten.hhtyp1}</t>
  </si>
  <si>
    <t>${CityDeliveries_JxLsC_.Eckdaten.hhtyp2}</t>
  </si>
  <si>
    <t>${CityDeliveries_JxLsC_.Eckdaten.hhtyp3}</t>
  </si>
  <si>
    <t>${CityDeliveries_JxLsC_.Eckdaten.hhtyp0}</t>
  </si>
  <si>
    <t>${CityDeliveries_JxLsC_.Eckdaten.egidgultig}</t>
  </si>
  <si>
    <t>${CityDeliveries_JxLsC_.Eckdaten.egidfehlend}</t>
  </si>
  <si>
    <t>${CityDeliveries_JxLsC_.Eckdaten.egidungultig}</t>
  </si>
  <si>
    <t>${CityDeliveries_JxLsC_.Eckdaten.ewidgultig}</t>
  </si>
  <si>
    <t>${CityDeliveries_JxLsC_.Eckdaten.ewidfehlend}</t>
  </si>
  <si>
    <t>${CityDeliveries_JxLsC_.Eckdaten.ewidungultig}</t>
  </si>
  <si>
    <t>${CityDeliveries_JxLsC_.Eckdaten.hhZugewiesen}</t>
  </si>
  <si>
    <t>${CityDeliveries_JxLsC_.Eckdaten.permit2}</t>
  </si>
  <si>
    <t>${CityDeliveries_JxLsC_.Eckdaten.permit2*100/CityDeliveries_JxLsC_.Eckdaten.allPersonnesEtrangeres}</t>
  </si>
  <si>
    <t>BS</t>
  </si>
  <si>
    <t>Basel</t>
  </si>
  <si>
    <t>2025-12-10 04:47:24</t>
  </si>
  <si>
    <t>Bettingen</t>
  </si>
  <si>
    <t>2025-12-09 23:40:49</t>
  </si>
  <si>
    <t>Riehen</t>
  </si>
  <si>
    <t>2025-12-10 00:26:14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</si>
</sst>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dd/mm/yyyy;@"/>
    <numFmt numFmtId="166" formatCode="0.0"/>
  </numFmts>
  <fonts count="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9"/>
      <name val="Arial"/>
      <family val="2"/>
    </font>
    <font>
      <sz val="10"/>
      <name val="Arial"/>
    </font>
    <font>
      <sz val="9"/>
      <name val="MS Sans Serif"/>
    </font>
    <font>
      <sz val="8.5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29">
    <xf numFmtId="0" fontId="0" fillId="0" borderId="0" xfId="0"/>
    <xf numFmtId="165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/>
    </xf>
    <xf numFmtId="1" fontId="1" fillId="0" borderId="0" xfId="1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left" textRotation="90" wrapText="1"/>
    </xf>
    <xf numFmtId="0" fontId="1" fillId="2" borderId="1" xfId="0" applyFont="1" applyFill="1" applyBorder="1" applyAlignment="1">
      <alignment horizontal="center" textRotation="90" wrapText="1"/>
    </xf>
    <xf numFmtId="1" fontId="1" fillId="2" borderId="1" xfId="0" applyNumberFormat="1" applyFont="1" applyFill="1" applyBorder="1" applyAlignment="1">
      <alignment horizontal="center" textRotation="90" wrapText="1"/>
    </xf>
    <xf numFmtId="1" fontId="5" fillId="2" borderId="1" xfId="0" applyNumberFormat="1" applyFont="1" applyFill="1" applyBorder="1" applyAlignment="1">
      <alignment horizontal="center" textRotation="90" wrapText="1"/>
    </xf>
    <xf numFmtId="166" fontId="5" fillId="2" borderId="1" xfId="0" applyNumberFormat="1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5" fillId="4" borderId="1" xfId="0" applyFont="1" applyFill="1" applyBorder="1" applyAlignment="1">
      <alignment horizontal="center" textRotation="90" wrapText="1"/>
    </xf>
    <xf numFmtId="1" fontId="5" fillId="4" borderId="1" xfId="0" applyNumberFormat="1" applyFont="1" applyFill="1" applyBorder="1" applyAlignment="1">
      <alignment horizontal="center" textRotation="90" wrapText="1"/>
    </xf>
    <xf numFmtId="0" fontId="5" fillId="0" borderId="0" xfId="0" applyFont="1" applyFill="1" applyBorder="1" applyAlignment="1">
      <alignment horizontal="center" textRotation="90" wrapText="1"/>
    </xf>
    <xf numFmtId="0" fontId="2" fillId="5" borderId="0" xfId="0" quotePrefix="1" applyNumberFormat="1" applyFont="1" applyFill="1" applyBorder="1"/>
    <xf numFmtId="1" fontId="2" fillId="5" borderId="0" xfId="0" quotePrefix="1" applyNumberFormat="1" applyFont="1" applyFill="1" applyBorder="1"/>
    <xf numFmtId="0" fontId="2" fillId="5" borderId="0" xfId="0" quotePrefix="1" applyNumberFormat="1" applyFont="1" applyFill="1" applyBorder="1" applyAlignment="1">
      <alignment horizontal="right"/>
    </xf>
    <xf numFmtId="1" fontId="2" fillId="5" borderId="0" xfId="0" quotePrefix="1" applyNumberFormat="1" applyFont="1" applyFill="1" applyBorder="1" applyAlignment="1">
      <alignment horizontal="right"/>
    </xf>
    <xf numFmtId="166" fontId="6" fillId="5" borderId="0" xfId="0" applyNumberFormat="1" applyFont="1" applyFill="1" applyBorder="1" applyAlignment="1">
      <alignment horizontal="right"/>
    </xf>
    <xf numFmtId="0" fontId="2" fillId="5" borderId="0" xfId="0" applyFont="1" applyFill="1" applyBorder="1"/>
    <xf numFmtId="1" fontId="7" fillId="6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worksheet" Target="worksheets/sheet3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"/>
  <sheetViews>
    <sheetView tabSelected="1" topLeftCell="N1" workbookViewId="0">
      <pane ySplit="2" topLeftCell="A3" activePane="bottomLeft" state="frozen"/>
      <selection pane="bottomLeft" activeCell="A3" sqref="A3:AH3"/>
    </sheetView>
  </sheetViews>
  <sheetFormatPr defaultRowHeight="14.25" x14ac:dyDescent="0.2"/>
  <cols>
    <col min="1" max="1" customWidth="true" width="6.875" collapsed="true"/>
    <col min="2" max="2" customWidth="true" width="8.0" collapsed="true"/>
    <col min="3" max="3" customWidth="true" width="16.0" collapsed="true"/>
    <col min="4" max="256" customWidth="true" width="11.0" collapsed="true"/>
  </cols>
  <sheetData>
    <row r="1" spans="1:35" s="2" customFormat="1" ht="18.75" customHeight="1" x14ac:dyDescent="0.2">
      <c r="A1" s="1"/>
      <c r="C1" t="s">
        <v>99</v>
      </c>
      <c r="D1" s="3" t="s">
        <v>64</v>
      </c>
      <c r="F1" s="4"/>
      <c r="H1" s="5"/>
      <c r="I1" s="5"/>
      <c r="J1" s="6"/>
      <c r="K1" s="6"/>
      <c r="L1" s="6"/>
      <c r="M1" s="7"/>
      <c r="N1" s="8"/>
      <c r="O1" s="8"/>
      <c r="U1" s="9"/>
      <c r="AA1" s="6"/>
      <c r="AB1" s="6"/>
      <c r="AC1" s="6"/>
      <c r="AD1" s="6"/>
      <c r="AE1" s="6"/>
      <c r="AF1" s="6"/>
      <c r="AG1" s="6"/>
      <c r="AH1" s="10"/>
      <c r="AI1" s="6"/>
    </row>
    <row r="2" spans="1:35" s="21" customFormat="1" ht="168" customHeight="1" x14ac:dyDescent="0.2">
      <c r="A2" s="11" t="s">
        <v>0</v>
      </c>
      <c r="B2" s="12" t="s">
        <v>1</v>
      </c>
      <c r="C2" s="12" t="s">
        <v>2</v>
      </c>
      <c r="D2" s="13" t="s">
        <v>63</v>
      </c>
      <c r="E2" s="14" t="s">
        <v>3</v>
      </c>
      <c r="F2" s="12" t="s">
        <v>62</v>
      </c>
      <c r="G2" s="15" t="s">
        <v>4</v>
      </c>
      <c r="H2" s="15" t="s">
        <v>5</v>
      </c>
      <c r="I2" s="15" t="s">
        <v>6</v>
      </c>
      <c r="J2" s="12" t="s">
        <v>7</v>
      </c>
      <c r="K2" s="12" t="s">
        <v>8</v>
      </c>
      <c r="L2" s="12" t="s">
        <v>9</v>
      </c>
      <c r="M2" s="16" t="s">
        <v>10</v>
      </c>
      <c r="N2" s="12" t="s">
        <v>11</v>
      </c>
      <c r="O2" s="12" t="s">
        <v>12</v>
      </c>
      <c r="P2" s="12" t="s">
        <v>13</v>
      </c>
      <c r="Q2" s="12" t="s">
        <v>14</v>
      </c>
      <c r="R2" s="12" t="s">
        <v>15</v>
      </c>
      <c r="S2" s="17" t="s">
        <v>16</v>
      </c>
      <c r="T2" s="17" t="s">
        <v>17</v>
      </c>
      <c r="U2" s="12" t="s">
        <v>18</v>
      </c>
      <c r="V2" s="18" t="s">
        <v>19</v>
      </c>
      <c r="W2" s="18" t="s">
        <v>20</v>
      </c>
      <c r="X2" s="18" t="s">
        <v>21</v>
      </c>
      <c r="Y2" s="18" t="s">
        <v>22</v>
      </c>
      <c r="Z2" s="18" t="s">
        <v>23</v>
      </c>
      <c r="AA2" s="18" t="s">
        <v>24</v>
      </c>
      <c r="AB2" s="18" t="s">
        <v>25</v>
      </c>
      <c r="AC2" s="18" t="s">
        <v>26</v>
      </c>
      <c r="AD2" s="18" t="s">
        <v>27</v>
      </c>
      <c r="AE2" s="18" t="s">
        <v>28</v>
      </c>
      <c r="AF2" s="18" t="s">
        <v>29</v>
      </c>
      <c r="AG2" s="19" t="s">
        <v>30</v>
      </c>
      <c r="AH2" s="20" t="s">
        <v>31</v>
      </c>
    </row>
    <row r="3" spans="1:35" x14ac:dyDescent="0.2">
      <c r="A3" t="s">
        <v>134</v>
      </c>
      <c r="B3" t="n">
        <v>2701.0</v>
      </c>
      <c r="C3" t="s">
        <v>135</v>
      </c>
      <c r="D3" t="n">
        <v>177571.0</v>
      </c>
      <c r="E3" t="n">
        <v>198569.0</v>
      </c>
      <c r="F3" t="n">
        <v>111.0</v>
      </c>
      <c r="G3" t="s">
        <v>136</v>
      </c>
      <c r="H3" t="n">
        <v>186347.0</v>
      </c>
      <c r="I3" t="n">
        <v>10574.0</v>
      </c>
      <c r="J3" t="n">
        <v>1648.0</v>
      </c>
      <c r="K3" t="n">
        <v>116733.0</v>
      </c>
      <c r="L3" t="n">
        <v>81630.0</v>
      </c>
      <c r="M3" t="n">
        <v>1.0</v>
      </c>
      <c r="N3" t="n">
        <v>205.0</v>
      </c>
      <c r="O3" t="n">
        <v>181556.0</v>
      </c>
      <c r="P3" t="n">
        <v>4248.0</v>
      </c>
      <c r="Q3" t="n">
        <v>543.0</v>
      </c>
      <c r="R3" t="n">
        <v>106963.0</v>
      </c>
      <c r="S3" t="n">
        <v>74399.0</v>
      </c>
      <c r="T3" t="n">
        <v>3792.0</v>
      </c>
      <c r="U3" t="n">
        <v>456.0</v>
      </c>
      <c r="V3" t="n">
        <v>181299.0</v>
      </c>
      <c r="W3" t="n">
        <v>4991.0</v>
      </c>
      <c r="X3" t="n">
        <v>57.0</v>
      </c>
      <c r="Y3" t="n">
        <v>0.0</v>
      </c>
      <c r="Z3" t="n">
        <v>186347.0</v>
      </c>
      <c r="AA3" t="n">
        <v>0.0</v>
      </c>
      <c r="AB3" t="n">
        <v>0.0</v>
      </c>
      <c r="AC3" t="n">
        <v>186346.0</v>
      </c>
      <c r="AD3" t="n">
        <v>1.0</v>
      </c>
      <c r="AE3" t="n">
        <v>0.0</v>
      </c>
      <c r="AF3" t="n">
        <v>186340.0</v>
      </c>
      <c r="AG3" t="n">
        <v>0.0</v>
      </c>
      <c r="AH3" t="n">
        <v>0.0</v>
      </c>
    </row>
    <row r="4" ht="14.25" customHeight="true">
      <c r="A4" s="0" t="s">
        <v>134</v>
      </c>
      <c r="B4" s="0" t="n">
        <v>2702.0</v>
      </c>
      <c r="C4" s="0" t="s">
        <v>137</v>
      </c>
      <c r="D4" s="0" t="n">
        <v>1279.0</v>
      </c>
      <c r="E4" s="0" t="n">
        <v>1428.0</v>
      </c>
      <c r="F4" s="0" t="n">
        <v>111.0</v>
      </c>
      <c r="G4" s="0" t="s">
        <v>138</v>
      </c>
      <c r="H4" s="0" t="n">
        <v>1314.0</v>
      </c>
      <c r="I4" s="0" t="n">
        <v>98.0</v>
      </c>
      <c r="J4" s="0" t="n">
        <v>16.0</v>
      </c>
      <c r="K4" s="0" t="n">
        <v>1052.0</v>
      </c>
      <c r="L4" s="0" t="n">
        <v>376.0</v>
      </c>
      <c r="M4" s="0" t="n">
        <v>0.0</v>
      </c>
      <c r="N4" s="0" t="n">
        <v>0.0</v>
      </c>
      <c r="O4" s="0" t="n">
        <v>1290.0</v>
      </c>
      <c r="P4" s="0" t="n">
        <v>19.0</v>
      </c>
      <c r="Q4" s="0" t="n">
        <v>5.0</v>
      </c>
      <c r="R4" s="0" t="n">
        <v>958.0</v>
      </c>
      <c r="S4" s="0" t="n">
        <v>332.0</v>
      </c>
      <c r="T4" s="0" t="n">
        <v>18.0</v>
      </c>
      <c r="U4" s="0" t="n">
        <v>1.0</v>
      </c>
      <c r="V4" s="0" t="n">
        <v>1228.0</v>
      </c>
      <c r="W4" s="0" t="n">
        <v>84.0</v>
      </c>
      <c r="X4" s="0" t="n">
        <v>2.0</v>
      </c>
      <c r="Y4" s="0" t="n">
        <v>0.0</v>
      </c>
      <c r="Z4" s="0" t="n">
        <v>1314.0</v>
      </c>
      <c r="AA4" s="0" t="n">
        <v>0.0</v>
      </c>
      <c r="AB4" s="0" t="n">
        <v>0.0</v>
      </c>
      <c r="AC4" s="0" t="n">
        <v>1314.0</v>
      </c>
      <c r="AD4" s="0" t="n">
        <v>0.0</v>
      </c>
      <c r="AE4" s="0" t="n">
        <v>0.0</v>
      </c>
      <c r="AF4" s="0" t="n">
        <v>1313.0</v>
      </c>
      <c r="AG4" s="0" t="n">
        <v>0.0</v>
      </c>
      <c r="AH4" s="0" t="n">
        <v>0.0</v>
      </c>
    </row>
    <row r="5" ht="14.25" customHeight="true">
      <c r="A5" s="0" t="s">
        <v>134</v>
      </c>
      <c r="B5" s="0" t="n">
        <v>2703.0</v>
      </c>
      <c r="C5" s="0" t="s">
        <v>139</v>
      </c>
      <c r="D5" s="0" t="n">
        <v>22534.0</v>
      </c>
      <c r="E5" s="0" t="n">
        <v>24112.0</v>
      </c>
      <c r="F5" s="0" t="n">
        <v>107.0</v>
      </c>
      <c r="G5" s="0" t="s">
        <v>140</v>
      </c>
      <c r="H5" s="0" t="n">
        <v>22842.0</v>
      </c>
      <c r="I5" s="0" t="n">
        <v>1033.0</v>
      </c>
      <c r="J5" s="0" t="n">
        <v>237.0</v>
      </c>
      <c r="K5" s="0" t="n">
        <v>16757.0</v>
      </c>
      <c r="L5" s="0" t="n">
        <v>7350.0</v>
      </c>
      <c r="M5" s="0" t="n">
        <v>0.0</v>
      </c>
      <c r="N5" s="0" t="n">
        <v>5.0</v>
      </c>
      <c r="O5" s="0" t="n">
        <v>22781.0</v>
      </c>
      <c r="P5" s="0" t="n">
        <v>36.0</v>
      </c>
      <c r="Q5" s="0" t="n">
        <v>25.0</v>
      </c>
      <c r="R5" s="0" t="n">
        <v>15917.0</v>
      </c>
      <c r="S5" s="0" t="n">
        <v>6860.0</v>
      </c>
      <c r="T5" s="0" t="n">
        <v>33.0</v>
      </c>
      <c r="U5" s="0" t="n">
        <v>3.0</v>
      </c>
      <c r="V5" s="0" t="n">
        <v>22471.0</v>
      </c>
      <c r="W5" s="0" t="n">
        <v>361.0</v>
      </c>
      <c r="X5" s="0" t="n">
        <v>10.0</v>
      </c>
      <c r="Y5" s="0" t="n">
        <v>0.0</v>
      </c>
      <c r="Z5" s="0" t="n">
        <v>22837.0</v>
      </c>
      <c r="AA5" s="0" t="n">
        <v>0.0</v>
      </c>
      <c r="AB5" s="0" t="n">
        <v>5.0</v>
      </c>
      <c r="AC5" s="0" t="n">
        <v>22837.0</v>
      </c>
      <c r="AD5" s="0" t="n">
        <v>0.0</v>
      </c>
      <c r="AE5" s="0" t="n">
        <v>5.0</v>
      </c>
      <c r="AF5" s="0" t="n">
        <v>22840.0</v>
      </c>
      <c r="AG5" s="0" t="n">
        <v>0.0</v>
      </c>
      <c r="AH5" s="0" t="n">
        <v>0.0</v>
      </c>
    </row>
    <row r="7" spans="1:35" s="27" customFormat="1" x14ac:dyDescent="0.2" ht="12.75" customHeight="true">
      <c r="A7" s="22"/>
      <c r="B7" s="22"/>
      <c r="C7" s="22"/>
      <c r="D7" s="22"/>
      <c r="E7" s="22"/>
      <c r="F7" s="23"/>
      <c r="G7" s="24"/>
      <c r="H7" s="25"/>
      <c r="I7" s="23"/>
      <c r="J7" s="24"/>
      <c r="K7" s="25"/>
      <c r="L7" s="24"/>
      <c r="M7" s="25"/>
      <c r="N7" s="22"/>
      <c r="O7" s="22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5"/>
      <c r="AB7" s="24"/>
      <c r="AC7" s="25"/>
      <c r="AD7" s="24"/>
      <c r="AE7" s="25"/>
      <c r="AF7" s="24"/>
      <c r="AG7" s="25"/>
      <c r="AH7" s="25"/>
      <c r="AI7" s="26"/>
    </row>
    <row r="8" spans="1:35" s="28" customFormat="1" x14ac:dyDescent="0.2" ht="11.25" customHeight="true">
      <c r="A8" s="28" t="s">
        <v>32</v>
      </c>
      <c r="D8" s="28" t="s">
        <f>SUM(D3:D5)</f>
      </c>
      <c r="E8" s="28" t="s">
        <f>SUM(E3:E5)</f>
      </c>
      <c r="H8" s="28" t="s">
        <f>SUM(H3:H5)</f>
      </c>
      <c r="I8" s="28" t="s">
        <f>SUM(I3:I5)</f>
      </c>
      <c r="J8" s="28" t="s">
        <f>SUM(J3:J5)</f>
      </c>
      <c r="K8" s="28" t="s">
        <f>SUM(K3:K5)</f>
      </c>
      <c r="L8" s="28" t="s">
        <f>SUM(L3:L5)</f>
      </c>
      <c r="M8" s="28" t="s">
        <f>SUM(M3:M5)</f>
      </c>
      <c r="N8" s="28" t="s">
        <f>SUM(N3:N5)</f>
      </c>
      <c r="O8" s="28" t="s">
        <f>SUM(O3:O5)</f>
      </c>
      <c r="P8" s="28" t="s">
        <f>SUM(P3:P5)</f>
      </c>
      <c r="Q8" s="28" t="s">
        <f>SUM(Q3:Q5)</f>
      </c>
      <c r="R8" s="28" t="s">
        <f>SUM(R3:R5)</f>
      </c>
      <c r="S8" s="28" t="s">
        <f>SUM(S3:S5)</f>
      </c>
      <c r="T8" s="28" t="s">
        <f>SUM(T3:T5)</f>
      </c>
      <c r="U8" s="28" t="s">
        <f>SUM(U3:U5)</f>
      </c>
      <c r="V8" s="28" t="s">
        <f>SUM(V3:V5)</f>
      </c>
      <c r="W8" s="28" t="s">
        <f>SUM(W3:W5)</f>
      </c>
      <c r="X8" s="28" t="s">
        <f>SUM(X3:X5)</f>
      </c>
      <c r="Y8" s="28" t="s">
        <f>SUM(Y3:Y5)</f>
      </c>
      <c r="Z8" s="28" t="s">
        <f>SUM(Z3:Z5)</f>
      </c>
      <c r="AA8" s="28" t="s">
        <f>SUM(AA3:AA5)</f>
      </c>
      <c r="AB8" s="28" t="s">
        <f>SUM(AB3:AB5)</f>
      </c>
      <c r="AC8" s="28" t="s">
        <f>SUM(AC3:AC5)</f>
      </c>
      <c r="AD8" s="28" t="s">
        <f>SUM(AD3:AD5)</f>
      </c>
      <c r="AE8" s="28" t="s">
        <f>SUM(AE3:AE5)</f>
      </c>
      <c r="AF8" s="28" t="s">
        <f>SUM(AF3:AF5)</f>
      </c>
      <c r="AG8" s="28" t="s">
        <f>SUM(AG3:AG5)</f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cols>
    <col min="1" max="256" customWidth="true" width="11.0" collapsed="true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2012-04-18T16:53:45Z</dcterms:created>
  <dc:creator>u80796097</dc:creator>
  <lastModifiedBy>Godel David BFS</lastModifiedBy>
  <dcterms:modified xsi:type="dcterms:W3CDTF">2024-05-16T13:58:10Z</dcterms:modified>
</coreProperties>
</file>