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4720" windowHeight="1156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<sst xmlns="http://schemas.openxmlformats.org/spreadsheetml/2006/main" count="52" uniqueCount="146">
  <si>
    <t>Die Eckdaten basieren auf den Datenlieferungen der einzelnen Gemeinden / Kantone und sind noch nicht bereinigt (Bruttozustand).</t>
  </si>
  <si>
    <t>Kanton</t>
  </si>
  <si>
    <t>BFS-Nummer der Gemeinde</t>
  </si>
  <si>
    <t>Gemeindename</t>
  </si>
  <si>
    <t>Anzahl gelieferte Personendatensätze</t>
  </si>
  <si>
    <t>Datum letzte Lieferung</t>
  </si>
  <si>
    <t>Anzahl angemeldete Personen</t>
  </si>
  <si>
    <t>Anzahl Weggezogene</t>
  </si>
  <si>
    <t>Anzahl Verstorbene</t>
  </si>
  <si>
    <t>Anzahl Personen mit Hauptwohnsitz (der angemeldeten Personen)</t>
  </si>
  <si>
    <t>Anzahl Personen mit Nebenwohnsitz (der angemeldeten Personen)</t>
  </si>
  <si>
    <t>Anzahl Personen mit Nebenwohnsitz ohne Hauptwohnsitz in der Schweiz (s.o)</t>
  </si>
  <si>
    <t>Anzahl Personen mit Hauptwohnsitz: Schweizer</t>
  </si>
  <si>
    <t xml:space="preserve">Anzahl Personen mit Hauptwohnsitz: Ausländer </t>
  </si>
  <si>
    <t xml:space="preserve">Anzahl Personen mit Nebenwohnsitz: Schweizer </t>
  </si>
  <si>
    <t>Anzahl Personen mit Nebenwohnsitz: Ausländer</t>
  </si>
  <si>
    <t>Anzahl Personen in  PHH
(HH-Typ=1)</t>
  </si>
  <si>
    <t>Anzahl Personen in KHH
(HH-Typ=2)</t>
  </si>
  <si>
    <t>Anzahl Personen in SHH
(HH-Typ=3)</t>
  </si>
  <si>
    <t>Anzahl Personen ohne HH-Typ
(HH-Typ=0)</t>
  </si>
  <si>
    <t>EGID gültig</t>
  </si>
  <si>
    <t>EGID fehlend</t>
  </si>
  <si>
    <t>EGID ungültig</t>
  </si>
  <si>
    <t>EWID zugewiesen</t>
  </si>
  <si>
    <t>EWID fehlend</t>
  </si>
  <si>
    <t>EWID ungültig</t>
  </si>
  <si>
    <t>Zugewiesene Haushaltsnummern</t>
  </si>
  <si>
    <t>Anzahl Personen mit 2-stelligem Code für die Ausländerkategorie</t>
  </si>
  <si>
    <t xml:space="preserve">in % zu Anzahl Ausländer </t>
  </si>
  <si>
    <t>Teilergebnis</t>
  </si>
  <si>
    <t>${DataSupplier.name}</t>
  </si>
  <si>
    <t>${Eckdaten.nombrePersonnes}</t>
  </si>
  <si>
    <t>${Eckdaten.nombrePersonnesPresentes}</t>
  </si>
  <si>
    <t>${DataSupplier.canton}</t>
  </si>
  <si>
    <t>${DeliveryGenInfo.deliveryDate}</t>
  </si>
  <si>
    <t>${Eckdaten.nombrePersonnesParties}</t>
  </si>
  <si>
    <t>${Eckdaten.nombrePersonnesDecedees}</t>
  </si>
  <si>
    <t>$[SUM(J3)]</t>
  </si>
  <si>
    <t>$[SUM(K3)]</t>
  </si>
  <si>
    <t>$[SUM(L3)]</t>
  </si>
  <si>
    <t>$[SUM(M3)]</t>
  </si>
  <si>
    <t>${Eckdaten.residencePrincipale}</t>
  </si>
  <si>
    <t>${Eckdaten.residenceSecondaire}</t>
  </si>
  <si>
    <t>${Eckdaten.residencePrincipaleSuisse}</t>
  </si>
  <si>
    <t>${Eckdaten.residencePrincipaleEtranger}</t>
  </si>
  <si>
    <t>${Eckdaten.residenceSecondaireSuisse}</t>
  </si>
  <si>
    <t>${Eckdaten.residenceSecondaireEtranger}</t>
  </si>
  <si>
    <t>${Eckdaten.hhtyp1}</t>
  </si>
  <si>
    <t>${Eckdaten.hhtyp2}</t>
  </si>
  <si>
    <t>${Eckdaten.hhtyp3}</t>
  </si>
  <si>
    <t>${Eckdaten.hhtyp0}</t>
  </si>
  <si>
    <t>${Eckdaten.egidgultig}</t>
  </si>
  <si>
    <t>${Eckdaten.egidfehlend}</t>
  </si>
  <si>
    <t>${Eckdaten.egidungultig}</t>
  </si>
  <si>
    <t>${Eckdaten.ewidgultig}</t>
  </si>
  <si>
    <t>${Eckdaten.ewidfehlend}</t>
  </si>
  <si>
    <t>${Eckdaten.ewidungultig}</t>
  </si>
  <si>
    <t>${Eckdaten.hhZugewiesen}</t>
  </si>
  <si>
    <t>${Eckdaten.permit2}</t>
  </si>
  <si>
    <t>$[SUM(N3)]</t>
  </si>
  <si>
    <t>$[SUM(O3)]</t>
  </si>
  <si>
    <t>$[SUM(P3)]</t>
  </si>
  <si>
    <t>$[SUM(Q3)]</t>
  </si>
  <si>
    <t>$[SUM(R3)]</t>
  </si>
  <si>
    <t>$[SUM(S3)]</t>
  </si>
  <si>
    <t>$[SUM(T3)]</t>
  </si>
  <si>
    <t>$[SUM(U3)]</t>
  </si>
  <si>
    <t>$[SUM(V3)]</t>
  </si>
  <si>
    <t>$[SUM(W3)]</t>
  </si>
  <si>
    <t>$[SUM(X3)]</t>
  </si>
  <si>
    <t>$[SUM(Y3)]</t>
  </si>
  <si>
    <t>$[SUM(Z3)]</t>
  </si>
  <si>
    <t>$[SUM(AA3)]</t>
  </si>
  <si>
    <t>$[SUM(AB3)]</t>
  </si>
  <si>
    <t>$[SUM(AC3)]</t>
  </si>
  <si>
    <t>$[SUM(AD3)]</t>
  </si>
  <si>
    <t>$[SUM(AE3)]</t>
  </si>
  <si>
    <t>$[SUM(AF3)]</t>
  </si>
  <si>
    <t>$[SUM(AG3)]</t>
  </si>
  <si>
    <t>${Eckdaten.permit2*100/Eckdaten.allPersonnesEtrangeres}</t>
  </si>
  <si>
    <t>${geninfo.publishingDate}</t>
  </si>
  <si>
    <t>$[SUM(D3)]</t>
  </si>
  <si>
    <t>$[SUM(E3)]</t>
  </si>
  <si>
    <t>$[SUM(H3)]</t>
  </si>
  <si>
    <t>$[SUM(I3)]</t>
  </si>
  <si>
    <t>${Eckdaten.otherResidence}</t>
  </si>
  <si>
    <t>${DataSupplier.gdeNr}</t>
  </si>
  <si>
    <t>${DataSupplier.expectedCount}</t>
  </si>
  <si>
    <t>${Eckdaten.nombrePersonnes*100/DataSupplier.expectedCount}</t>
  </si>
  <si>
    <t>Erwartete Anzahl Personen der Datenlieferung STATPOP 2015</t>
  </si>
  <si>
    <t>Prozentsatz gelieferte Personendatensätze in Bezug auf STATPOP 2015</t>
  </si>
  <si>
    <t>${Eckdaten.personnesSuisses}</t>
  </si>
  <si>
    <t>Anzahl Schweizer (angemeldete Personen)</t>
  </si>
  <si>
    <t>Anzahl Ausländer (angemeldete Personen)</t>
  </si>
  <si>
    <t>${Eckdaten.personnesEtrangeres}</t>
  </si>
  <si>
    <t>${Eckdaten.personnesApatrides}</t>
  </si>
  <si>
    <t>Anzahl Staatenlose (angemeldete Personen)</t>
  </si>
  <si>
    <t>Anzahl Personen mit unbekannter Staatsangehörigkeit (angemeldete Pers.)</t>
  </si>
  <si>
    <t>${Eckdaten.personnesNatInconnue}</t>
  </si>
  <si>
    <t>05.05.2024</t>
  </si>
  <si>
    <t>${DataSupplier_JxLsC_.canton}</t>
  </si>
  <si>
    <t>${DataSupplier_JxLsC_.gdeNr}</t>
  </si>
  <si>
    <t>${DataSupplier_JxLsC_.name}</t>
  </si>
  <si>
    <t>${DataSupplier_JxLsC_.expectedCount}</t>
  </si>
  <si>
    <t>${Eckdaten.nombrePersonnes*100/DataSupplier_JxLsC_.expectedCount}</t>
  </si>
  <si>
    <t>${Eckdaten_JxLsC_.nombrePersonnes}</t>
  </si>
  <si>
    <t>${Eckdaten_JxLsC_.nombrePersonnes*100/DataSupplier_JxLsC_.expectedCount}</t>
  </si>
  <si>
    <t>${Eckdaten_JxLsC_.nombrePersonnesPresentes}</t>
  </si>
  <si>
    <t>${Eckdaten_JxLsC_.nombrePersonnesParties}</t>
  </si>
  <si>
    <t>${Eckdaten_JxLsC_.nombrePersonnesDecedees}</t>
  </si>
  <si>
    <t>${Eckdaten_JxLsC_.personnesSuisses}</t>
  </si>
  <si>
    <t>${Eckdaten_JxLsC_.personnesEtrangeres}</t>
  </si>
  <si>
    <t>${Eckdaten_JxLsC_.personnesApatrides}</t>
  </si>
  <si>
    <t>${Eckdaten_JxLsC_.personnesNatInconnue}</t>
  </si>
  <si>
    <t>${Eckdaten_JxLsC_.residencePrincipale}</t>
  </si>
  <si>
    <t>${Eckdaten_JxLsC_.residenceSecondaire}</t>
  </si>
  <si>
    <t>${Eckdaten_JxLsC_.otherResidence}</t>
  </si>
  <si>
    <t>${Eckdaten_JxLsC_.residencePrincipaleSuisse}</t>
  </si>
  <si>
    <t>${Eckdaten_JxLsC_.residencePrincipaleEtranger}</t>
  </si>
  <si>
    <t>${Eckdaten_JxLsC_.residenceSecondaireSuisse}</t>
  </si>
  <si>
    <t>${Eckdaten_JxLsC_.residenceSecondaireEtranger}</t>
  </si>
  <si>
    <t>${Eckdaten_JxLsC_.hhtyp1}</t>
  </si>
  <si>
    <t>${Eckdaten_JxLsC_.hhtyp2}</t>
  </si>
  <si>
    <t>${Eckdaten_JxLsC_.hhtyp3}</t>
  </si>
  <si>
    <t>${Eckdaten_JxLsC_.hhtyp0}</t>
  </si>
  <si>
    <t>${Eckdaten_JxLsC_.egidgultig}</t>
  </si>
  <si>
    <t>${Eckdaten_JxLsC_.egidfehlend}</t>
  </si>
  <si>
    <t>${Eckdaten_JxLsC_.egidungultig}</t>
  </si>
  <si>
    <t>${Eckdaten_JxLsC_.ewidgultig}</t>
  </si>
  <si>
    <t>${Eckdaten_JxLsC_.ewidfehlend}</t>
  </si>
  <si>
    <t>${Eckdaten_JxLsC_.ewidungultig}</t>
  </si>
  <si>
    <t>${Eckdaten_JxLsC_.hhZugewiesen}</t>
  </si>
  <si>
    <t>${Eckdaten_JxLsC_.permit2}</t>
  </si>
  <si>
    <t>${Eckdaten_JxLsC_.permit2*100/Eckdaten_JxLsC_.allPersonnesEtrangeres}</t>
  </si>
  <si>
    <t>${DeliveryGenInfo_JxLsC_.deliveryDate}</t>
  </si>
  <si>
    <t>AI</t>
  </si>
  <si>
    <t>Appenzell</t>
  </si>
  <si>
    <t>2024-04-17 06:09:06</t>
  </si>
  <si>
    <t>Gonten</t>
  </si>
  <si>
    <t>2024-04-17 06:10:24</t>
  </si>
  <si>
    <t>Schlatt-Haslen</t>
  </si>
  <si>
    <t>2024-04-17 06:22:29</t>
  </si>
  <si>
    <t>Oberegg</t>
  </si>
  <si>
    <t>2024-04-19 14:09:08</t>
  </si>
  <si>
    <t>Schwende-Rüte</t>
  </si>
  <si>
    <t>2024-04-17 06:32:12</t>
  </si>
</sst>
</file>

<file path=xl/styles.xml><?xml version="1.0" encoding="utf-8"?>
<styleSheet xmlns="http://schemas.openxmlformats.org/spreadsheetml/2006/main">
  <numFmts count="10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dd/mm/yyyy;@"/>
    <numFmt numFmtId="165" formatCode="0.0"/>
  </numFmts>
  <fonts count="44">
    <font>
      <sz val="11"/>
      <color theme="1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10"/>
      <name val="MS Sans Serif"/>
      <family val="0"/>
    </font>
    <font>
      <b/>
      <sz val="10"/>
      <name val="Arial"/>
      <family val="2"/>
    </font>
    <font>
      <sz val="9"/>
      <name val="Arial"/>
      <family val="2"/>
    </font>
    <font>
      <sz val="9"/>
      <name val="MS Sans Serif"/>
      <family val="0"/>
    </font>
    <font>
      <sz val="8.5"/>
      <name val="Arial"/>
      <family val="2"/>
    </font>
    <font>
      <sz val="11"/>
      <color indexed="9"/>
      <name val="Arial"/>
      <family val="2"/>
    </font>
    <font>
      <sz val="11"/>
      <color indexed="10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17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u val="single"/>
      <sz val="11"/>
      <color theme="10"/>
      <name val="Arial"/>
      <family val="2"/>
    </font>
    <font>
      <u val="single"/>
      <sz val="11"/>
      <color theme="11"/>
      <name val="Arial"/>
      <family val="2"/>
    </font>
    <font>
      <sz val="11"/>
      <color rgb="FF9C6500"/>
      <name val="Arial"/>
      <family val="2"/>
    </font>
    <font>
      <sz val="11"/>
      <color rgb="FF0061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29">
    <xf numFmtId="0" fontId="0" fillId="0" borderId="0" xfId="0" applyAlignment="1">
      <alignment/>
    </xf>
    <xf numFmtId="16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top"/>
    </xf>
    <xf numFmtId="1" fontId="2" fillId="0" borderId="0" xfId="47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textRotation="90" wrapText="1"/>
    </xf>
    <xf numFmtId="0" fontId="2" fillId="33" borderId="10" xfId="0" applyFont="1" applyFill="1" applyBorder="1" applyAlignment="1">
      <alignment horizontal="center" textRotation="90" wrapText="1"/>
    </xf>
    <xf numFmtId="0" fontId="2" fillId="33" borderId="10" xfId="0" applyFont="1" applyFill="1" applyBorder="1" applyAlignment="1">
      <alignment horizontal="left" textRotation="90" wrapText="1"/>
    </xf>
    <xf numFmtId="0" fontId="2" fillId="33" borderId="10" xfId="0" applyFont="1" applyFill="1" applyBorder="1" applyAlignment="1">
      <alignment horizontal="center" textRotation="90" wrapText="1"/>
    </xf>
    <xf numFmtId="1" fontId="2" fillId="33" borderId="10" xfId="0" applyNumberFormat="1" applyFont="1" applyFill="1" applyBorder="1" applyAlignment="1">
      <alignment horizontal="center" textRotation="90" wrapText="1"/>
    </xf>
    <xf numFmtId="1" fontId="2" fillId="33" borderId="10" xfId="0" applyNumberFormat="1" applyFont="1" applyFill="1" applyBorder="1" applyAlignment="1">
      <alignment horizontal="center" textRotation="90" wrapText="1"/>
    </xf>
    <xf numFmtId="165" fontId="2" fillId="33" borderId="10" xfId="0" applyNumberFormat="1" applyFont="1" applyFill="1" applyBorder="1" applyAlignment="1">
      <alignment horizontal="center" textRotation="90" wrapText="1"/>
    </xf>
    <xf numFmtId="0" fontId="2" fillId="34" borderId="10" xfId="0" applyFont="1" applyFill="1" applyBorder="1" applyAlignment="1">
      <alignment horizontal="center" textRotation="90" wrapText="1"/>
    </xf>
    <xf numFmtId="0" fontId="2" fillId="35" borderId="10" xfId="0" applyFont="1" applyFill="1" applyBorder="1" applyAlignment="1">
      <alignment horizontal="center" textRotation="90" wrapText="1"/>
    </xf>
    <xf numFmtId="1" fontId="2" fillId="35" borderId="10" xfId="0" applyNumberFormat="1" applyFont="1" applyFill="1" applyBorder="1" applyAlignment="1">
      <alignment horizontal="center" textRotation="90" wrapText="1"/>
    </xf>
    <xf numFmtId="0" fontId="2" fillId="0" borderId="0" xfId="0" applyFont="1" applyFill="1" applyBorder="1" applyAlignment="1">
      <alignment horizontal="center" textRotation="90" wrapText="1"/>
    </xf>
    <xf numFmtId="0" fontId="3" fillId="36" borderId="0" xfId="0" applyNumberFormat="1" applyFont="1" applyFill="1" applyBorder="1" applyAlignment="1" quotePrefix="1">
      <alignment/>
    </xf>
    <xf numFmtId="1" fontId="3" fillId="36" borderId="0" xfId="0" applyNumberFormat="1" applyFont="1" applyFill="1" applyBorder="1" applyAlignment="1" quotePrefix="1">
      <alignment/>
    </xf>
    <xf numFmtId="0" fontId="3" fillId="36" borderId="0" xfId="0" applyNumberFormat="1" applyFont="1" applyFill="1" applyBorder="1" applyAlignment="1" quotePrefix="1">
      <alignment horizontal="right"/>
    </xf>
    <xf numFmtId="1" fontId="3" fillId="36" borderId="0" xfId="0" applyNumberFormat="1" applyFont="1" applyFill="1" applyBorder="1" applyAlignment="1" quotePrefix="1">
      <alignment horizontal="right"/>
    </xf>
    <xf numFmtId="165" fontId="6" fillId="36" borderId="0" xfId="0" applyNumberFormat="1" applyFont="1" applyFill="1" applyBorder="1" applyAlignment="1">
      <alignment horizontal="right"/>
    </xf>
    <xf numFmtId="0" fontId="3" fillId="36" borderId="0" xfId="0" applyFont="1" applyFill="1" applyBorder="1" applyAlignment="1">
      <alignment/>
    </xf>
    <xf numFmtId="1" fontId="7" fillId="37" borderId="0" xfId="0" applyNumberFormat="1" applyFont="1" applyFill="1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7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11.00390625" defaultRowHeight="14.25"/>
  <cols>
    <col min="1" max="1" width="6.875" style="0" customWidth="1"/>
    <col min="2" max="2" width="8.00390625" style="0" customWidth="1"/>
    <col min="3" max="3" width="16.00390625" style="0" customWidth="1"/>
  </cols>
  <sheetData>
    <row r="1" spans="1:35" s="2" customFormat="1" ht="18.75" customHeight="1">
      <c r="A1" s="1"/>
      <c r="C1" t="s">
        <v>99</v>
      </c>
      <c r="D1" s="3" t="s">
        <v>0</v>
      </c>
      <c r="F1" s="4"/>
      <c r="H1" s="5"/>
      <c r="I1" s="5"/>
      <c r="J1" s="6"/>
      <c r="K1" s="6"/>
      <c r="L1" s="6"/>
      <c r="M1" s="7"/>
      <c r="N1" s="8"/>
      <c r="O1" s="8"/>
      <c r="U1" s="9"/>
      <c r="AA1" s="6"/>
      <c r="AB1" s="6"/>
      <c r="AC1" s="6"/>
      <c r="AD1" s="6"/>
      <c r="AE1" s="6"/>
      <c r="AF1" s="6"/>
      <c r="AG1" s="6"/>
      <c r="AH1" s="10"/>
      <c r="AI1" s="6"/>
    </row>
    <row r="2" spans="1:34" s="21" customFormat="1" ht="168" customHeight="1">
      <c r="A2" s="11" t="s">
        <v>1</v>
      </c>
      <c r="B2" s="12" t="s">
        <v>2</v>
      </c>
      <c r="C2" s="12" t="s">
        <v>3</v>
      </c>
      <c r="D2" s="13" t="s">
        <v>89</v>
      </c>
      <c r="E2" s="14" t="s">
        <v>4</v>
      </c>
      <c r="F2" s="12" t="s">
        <v>90</v>
      </c>
      <c r="G2" s="15" t="s">
        <v>5</v>
      </c>
      <c r="H2" s="15" t="s">
        <v>6</v>
      </c>
      <c r="I2" s="15" t="s">
        <v>7</v>
      </c>
      <c r="J2" s="12" t="s">
        <v>8</v>
      </c>
      <c r="K2" s="12" t="s">
        <v>92</v>
      </c>
      <c r="L2" s="12" t="s">
        <v>93</v>
      </c>
      <c r="M2" s="16" t="s">
        <v>96</v>
      </c>
      <c r="N2" s="12" t="s">
        <v>97</v>
      </c>
      <c r="O2" s="12" t="s">
        <v>9</v>
      </c>
      <c r="P2" s="12" t="s">
        <v>10</v>
      </c>
      <c r="Q2" s="12" t="s">
        <v>11</v>
      </c>
      <c r="R2" s="12" t="s">
        <v>12</v>
      </c>
      <c r="S2" s="17" t="s">
        <v>13</v>
      </c>
      <c r="T2" s="17" t="s">
        <v>14</v>
      </c>
      <c r="U2" s="12" t="s">
        <v>15</v>
      </c>
      <c r="V2" s="18" t="s">
        <v>16</v>
      </c>
      <c r="W2" s="18" t="s">
        <v>17</v>
      </c>
      <c r="X2" s="18" t="s">
        <v>18</v>
      </c>
      <c r="Y2" s="18" t="s">
        <v>19</v>
      </c>
      <c r="Z2" s="18" t="s">
        <v>20</v>
      </c>
      <c r="AA2" s="18" t="s">
        <v>21</v>
      </c>
      <c r="AB2" s="18" t="s">
        <v>22</v>
      </c>
      <c r="AC2" s="18" t="s">
        <v>23</v>
      </c>
      <c r="AD2" s="18" t="s">
        <v>24</v>
      </c>
      <c r="AE2" s="18" t="s">
        <v>25</v>
      </c>
      <c r="AF2" s="18" t="s">
        <v>26</v>
      </c>
      <c r="AG2" s="19" t="s">
        <v>27</v>
      </c>
      <c r="AH2" s="20" t="s">
        <v>28</v>
      </c>
    </row>
    <row r="3" spans="1:34" ht="14.25">
      <c r="A3" t="s">
        <v>135</v>
      </c>
      <c r="B3">
        <v>3101</v>
      </c>
      <c r="C3" t="s">
        <v>136</v>
      </c>
      <c r="D3">
        <v>5864</v>
      </c>
      <c r="E3">
        <v>6539</v>
      </c>
      <c r="F3">
        <v>111</v>
      </c>
      <c r="G3" t="s">
        <v>137</v>
      </c>
      <c r="H3">
        <v>6091</v>
      </c>
      <c r="I3">
        <v>400</v>
      </c>
      <c r="J3">
        <v>48</v>
      </c>
      <c r="K3">
        <v>4745</v>
      </c>
      <c r="L3">
        <v>1344</v>
      </c>
      <c r="M3">
        <v>0</v>
      </c>
      <c r="N3">
        <v>2</v>
      </c>
      <c r="O3">
        <v>6062</v>
      </c>
      <c r="P3">
        <v>22</v>
      </c>
      <c r="Q3">
        <v>7</v>
      </c>
      <c r="R3">
        <v>4726</v>
      </c>
      <c r="S3">
        <v>1334</v>
      </c>
      <c r="T3">
        <v>19</v>
      </c>
      <c r="U3">
        <v>3</v>
      </c>
      <c r="V3">
        <v>5672</v>
      </c>
      <c r="W3">
        <v>235</v>
      </c>
      <c r="X3">
        <v>184</v>
      </c>
      <c r="Y3">
        <v>0</v>
      </c>
      <c r="Z3">
        <v>6091</v>
      </c>
      <c r="AA3">
        <v>0</v>
      </c>
      <c r="AB3">
        <v>0</v>
      </c>
      <c r="AC3">
        <v>6090</v>
      </c>
      <c r="AD3">
        <v>0</v>
      </c>
      <c r="AE3">
        <v>1</v>
      </c>
      <c r="AF3">
        <v>5919</v>
      </c>
      <c r="AG3">
        <v>0</v>
      </c>
      <c r="AH3">
        <v>0</v>
      </c>
    </row>
    <row r="4" spans="1:34" ht="14.25" customHeight="1">
      <c r="A4" t="s">
        <v>135</v>
      </c>
      <c r="B4">
        <v>3102</v>
      </c>
      <c r="C4" t="s">
        <v>138</v>
      </c>
      <c r="D4">
        <v>1466</v>
      </c>
      <c r="E4">
        <v>1555</v>
      </c>
      <c r="F4">
        <v>106</v>
      </c>
      <c r="G4" t="s">
        <v>139</v>
      </c>
      <c r="H4">
        <v>1473</v>
      </c>
      <c r="I4">
        <v>64</v>
      </c>
      <c r="J4">
        <v>18</v>
      </c>
      <c r="K4">
        <v>1397</v>
      </c>
      <c r="L4">
        <v>76</v>
      </c>
      <c r="M4">
        <v>0</v>
      </c>
      <c r="N4">
        <v>0</v>
      </c>
      <c r="O4">
        <v>1467</v>
      </c>
      <c r="P4">
        <v>5</v>
      </c>
      <c r="Q4">
        <v>1</v>
      </c>
      <c r="R4">
        <v>1392</v>
      </c>
      <c r="S4">
        <v>75</v>
      </c>
      <c r="T4">
        <v>5</v>
      </c>
      <c r="U4">
        <v>0</v>
      </c>
      <c r="V4">
        <v>1404</v>
      </c>
      <c r="W4">
        <v>69</v>
      </c>
      <c r="X4">
        <v>0</v>
      </c>
      <c r="Y4">
        <v>0</v>
      </c>
      <c r="Z4">
        <v>1473</v>
      </c>
      <c r="AA4">
        <v>0</v>
      </c>
      <c r="AB4">
        <v>0</v>
      </c>
      <c r="AC4">
        <v>1473</v>
      </c>
      <c r="AD4">
        <v>0</v>
      </c>
      <c r="AE4">
        <v>0</v>
      </c>
      <c r="AF4">
        <v>1473</v>
      </c>
      <c r="AG4">
        <v>0</v>
      </c>
      <c r="AH4">
        <v>0</v>
      </c>
    </row>
    <row r="5" spans="1:34" s="27" customFormat="1" ht="14.25" customHeight="1">
      <c r="A5" t="s">
        <v>135</v>
      </c>
      <c r="B5">
        <v>3104</v>
      </c>
      <c r="C5" t="s">
        <v>140</v>
      </c>
      <c r="D5">
        <v>1108</v>
      </c>
      <c r="E5">
        <v>1182</v>
      </c>
      <c r="F5">
        <v>106</v>
      </c>
      <c r="G5" t="s">
        <v>141</v>
      </c>
      <c r="H5">
        <v>1114</v>
      </c>
      <c r="I5">
        <v>64</v>
      </c>
      <c r="J5">
        <v>4</v>
      </c>
      <c r="K5">
        <v>1055</v>
      </c>
      <c r="L5">
        <v>59</v>
      </c>
      <c r="M5">
        <v>0</v>
      </c>
      <c r="N5">
        <v>0</v>
      </c>
      <c r="O5">
        <v>1112</v>
      </c>
      <c r="P5">
        <v>1</v>
      </c>
      <c r="Q5">
        <v>1</v>
      </c>
      <c r="R5">
        <v>1054</v>
      </c>
      <c r="S5">
        <v>58</v>
      </c>
      <c r="T5">
        <v>1</v>
      </c>
      <c r="U5">
        <v>0</v>
      </c>
      <c r="V5">
        <v>1109</v>
      </c>
      <c r="W5">
        <v>1</v>
      </c>
      <c r="X5">
        <v>4</v>
      </c>
      <c r="Y5">
        <v>0</v>
      </c>
      <c r="Z5">
        <v>1114</v>
      </c>
      <c r="AA5">
        <v>0</v>
      </c>
      <c r="AB5">
        <v>0</v>
      </c>
      <c r="AC5">
        <v>1114</v>
      </c>
      <c r="AD5">
        <v>0</v>
      </c>
      <c r="AE5">
        <v>0</v>
      </c>
      <c r="AF5">
        <v>1110</v>
      </c>
      <c r="AG5">
        <v>0</v>
      </c>
      <c r="AH5">
        <v>0</v>
      </c>
    </row>
    <row r="6" spans="1:34" s="28" customFormat="1" ht="14.25" customHeight="1">
      <c r="A6" t="s">
        <v>135</v>
      </c>
      <c r="B6">
        <v>3111</v>
      </c>
      <c r="C6" t="s">
        <v>142</v>
      </c>
      <c r="D6">
        <v>1928</v>
      </c>
      <c r="E6">
        <v>2036</v>
      </c>
      <c r="F6">
        <v>105</v>
      </c>
      <c r="G6" t="s">
        <v>143</v>
      </c>
      <c r="H6">
        <v>1915</v>
      </c>
      <c r="I6">
        <v>97</v>
      </c>
      <c r="J6">
        <v>24</v>
      </c>
      <c r="K6">
        <v>1755</v>
      </c>
      <c r="L6">
        <v>160</v>
      </c>
      <c r="M6">
        <v>0</v>
      </c>
      <c r="N6">
        <v>0</v>
      </c>
      <c r="O6">
        <v>1912</v>
      </c>
      <c r="P6">
        <v>2</v>
      </c>
      <c r="Q6">
        <v>1</v>
      </c>
      <c r="R6">
        <v>1753</v>
      </c>
      <c r="S6">
        <v>159</v>
      </c>
      <c r="T6">
        <v>2</v>
      </c>
      <c r="U6">
        <v>0</v>
      </c>
      <c r="V6">
        <v>1886</v>
      </c>
      <c r="W6">
        <v>6</v>
      </c>
      <c r="X6">
        <v>23</v>
      </c>
      <c r="Y6">
        <v>0</v>
      </c>
      <c r="Z6">
        <v>1915</v>
      </c>
      <c r="AA6">
        <v>0</v>
      </c>
      <c r="AB6">
        <v>0</v>
      </c>
      <c r="AC6">
        <v>1912</v>
      </c>
      <c r="AD6">
        <v>1</v>
      </c>
      <c r="AE6">
        <v>2</v>
      </c>
      <c r="AF6">
        <v>1877</v>
      </c>
      <c r="AG6">
        <v>0</v>
      </c>
      <c r="AH6">
        <v>0</v>
      </c>
    </row>
    <row r="7" spans="1:34" ht="14.25" customHeight="1">
      <c r="A7" t="s">
        <v>135</v>
      </c>
      <c r="B7">
        <v>3112</v>
      </c>
      <c r="C7" t="s">
        <v>144</v>
      </c>
      <c r="D7">
        <v>6050</v>
      </c>
      <c r="E7">
        <v>6447</v>
      </c>
      <c r="F7">
        <v>106</v>
      </c>
      <c r="G7" t="s">
        <v>145</v>
      </c>
      <c r="H7">
        <v>6069</v>
      </c>
      <c r="I7">
        <v>339</v>
      </c>
      <c r="J7">
        <v>39</v>
      </c>
      <c r="K7">
        <v>5561</v>
      </c>
      <c r="L7">
        <v>507</v>
      </c>
      <c r="M7">
        <v>0</v>
      </c>
      <c r="N7">
        <v>1</v>
      </c>
      <c r="O7">
        <v>6055</v>
      </c>
      <c r="P7">
        <v>11</v>
      </c>
      <c r="Q7">
        <v>3</v>
      </c>
      <c r="R7">
        <v>5550</v>
      </c>
      <c r="S7">
        <v>504</v>
      </c>
      <c r="T7">
        <v>11</v>
      </c>
      <c r="U7">
        <v>0</v>
      </c>
      <c r="V7">
        <v>6004</v>
      </c>
      <c r="W7">
        <v>51</v>
      </c>
      <c r="X7">
        <v>14</v>
      </c>
      <c r="Y7">
        <v>0</v>
      </c>
      <c r="Z7">
        <v>6065</v>
      </c>
      <c r="AA7">
        <v>4</v>
      </c>
      <c r="AB7">
        <v>0</v>
      </c>
      <c r="AC7">
        <v>6069</v>
      </c>
      <c r="AD7">
        <v>0</v>
      </c>
      <c r="AE7">
        <v>0</v>
      </c>
      <c r="AF7">
        <v>6056</v>
      </c>
      <c r="AG7">
        <v>0</v>
      </c>
      <c r="AH7">
        <v>0</v>
      </c>
    </row>
    <row r="8" ht="14.25" customHeight="1"/>
    <row r="9" spans="1:34" ht="14.25" customHeight="1">
      <c r="A9" s="22"/>
      <c r="B9" s="22"/>
      <c r="C9" s="22"/>
      <c r="D9" s="22"/>
      <c r="E9" s="22"/>
      <c r="F9" s="23"/>
      <c r="G9" s="24"/>
      <c r="H9" s="25"/>
      <c r="I9" s="23"/>
      <c r="J9" s="24"/>
      <c r="K9" s="25"/>
      <c r="L9" s="24"/>
      <c r="M9" s="25"/>
      <c r="N9" s="22"/>
      <c r="O9" s="22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5"/>
      <c r="AB9" s="24"/>
      <c r="AC9" s="25"/>
      <c r="AD9" s="24"/>
      <c r="AE9" s="25"/>
      <c r="AF9" s="24"/>
      <c r="AG9" s="25"/>
      <c r="AH9" s="25"/>
    </row>
    <row r="10" spans="1:33" ht="14.25" customHeight="1">
      <c r="A10" s="28" t="s">
        <v>29</v>
      </c>
      <c r="D10" s="28">
        <f>SUM(D3:D7)</f>
        <v>0</v>
      </c>
      <c r="E10" s="28">
        <f>SUM(E3:E7)</f>
        <v>0</v>
      </c>
      <c r="H10" s="28">
        <f>SUM(H3:H7)</f>
        <v>0</v>
      </c>
      <c r="I10" s="28">
        <f>SUM(I3:I7)</f>
        <v>0</v>
      </c>
      <c r="J10" s="28">
        <f>SUM(J3:J7)</f>
        <v>0</v>
      </c>
      <c r="K10" s="28">
        <f>SUM(K3:K7)</f>
        <v>0</v>
      </c>
      <c r="L10" s="28">
        <f>SUM(L3:L7)</f>
        <v>0</v>
      </c>
      <c r="M10" s="28">
        <f>SUM(M3:M7)</f>
        <v>0</v>
      </c>
      <c r="N10" s="28">
        <f>SUM(N3:N7)</f>
        <v>0</v>
      </c>
      <c r="O10" s="28">
        <f>SUM(O3:O7)</f>
        <v>0</v>
      </c>
      <c r="P10" s="28">
        <f>SUM(P3:P7)</f>
        <v>0</v>
      </c>
      <c r="Q10" s="28">
        <f>SUM(Q3:Q7)</f>
        <v>0</v>
      </c>
      <c r="R10" s="28">
        <f>SUM(R3:R7)</f>
        <v>0</v>
      </c>
      <c r="S10" s="28">
        <f>SUM(S3:S7)</f>
        <v>0</v>
      </c>
      <c r="T10" s="28">
        <f>SUM(T3:T7)</f>
        <v>0</v>
      </c>
      <c r="U10" s="28">
        <f>SUM(U3:U7)</f>
        <v>0</v>
      </c>
      <c r="V10" s="28">
        <f>SUM(V3:V7)</f>
        <v>0</v>
      </c>
      <c r="W10" s="28">
        <f>SUM(W3:W7)</f>
        <v>0</v>
      </c>
      <c r="X10" s="28">
        <f>SUM(X3:X7)</f>
        <v>0</v>
      </c>
      <c r="Y10" s="28">
        <f>SUM(Y3:Y7)</f>
        <v>0</v>
      </c>
      <c r="Z10" s="28">
        <f>SUM(Z3:Z7)</f>
        <v>0</v>
      </c>
      <c r="AA10" s="28">
        <f>SUM(AA3:AA7)</f>
        <v>0</v>
      </c>
      <c r="AB10" s="28">
        <f>SUM(AB3:AB7)</f>
        <v>0</v>
      </c>
      <c r="AC10" s="28">
        <f>SUM(AC3:AC7)</f>
        <v>0</v>
      </c>
      <c r="AD10" s="28">
        <f>SUM(AD3:AD7)</f>
        <v>0</v>
      </c>
      <c r="AE10" s="28">
        <f>SUM(AE3:AE7)</f>
        <v>0</v>
      </c>
      <c r="AF10" s="28">
        <f>SUM(AF3:AF7)</f>
        <v>0</v>
      </c>
      <c r="AG10" s="28">
        <f>SUM(AG3:AG7)</f>
        <v>0</v>
      </c>
    </row>
    <row r="11" ht="14.25" customHeight="1"/>
    <row r="12" ht="14.25" customHeight="1"/>
    <row r="13" ht="14.25" customHeight="1"/>
    <row r="14" ht="14.25" customHeight="1"/>
    <row r="15" ht="14.25" customHeight="1"/>
    <row r="16" ht="12.75" customHeight="1"/>
    <row r="17" ht="12.75" customHeight="1">
      <c r="AI17" s="26"/>
    </row>
    <row r="18" ht="11.25" customHeight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Bundesverwaltung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u80796097</dc:creator>
  <cp:keywords/>
  <dc:description/>
  <cp:lastModifiedBy>u80796097</cp:lastModifiedBy>
  <dcterms:created xsi:type="dcterms:W3CDTF">2012-04-18T16:53:45Z</dcterms:created>
  <dcterms:modified xsi:type="dcterms:W3CDTF">2017-01-12T15:36:37Z</dcterms:modified>
  <cp:category/>
  <cp:version/>
  <cp:contentType/>
  <cp:contentStatus/>
</cp:coreProperties>
</file>