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20" windowHeight="115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<sst xmlns="http://schemas.openxmlformats.org/spreadsheetml/2006/main" count="115" uniqueCount="188">
  <si>
    <t>Die Eckdaten basieren auf den Datenlieferungen der einzelnen Gemeinden / Kantone und sind noch nicht bereinigt (Bruttozustand).</t>
  </si>
  <si>
    <t>Kanton</t>
  </si>
  <si>
    <t>BFS-Nummer der Gemeinde</t>
  </si>
  <si>
    <t>Gemeindename</t>
  </si>
  <si>
    <t>Anzahl gelieferte Personendatensätze</t>
  </si>
  <si>
    <t>Datum letzte Lieferung</t>
  </si>
  <si>
    <t>Anzahl angemeldete Personen</t>
  </si>
  <si>
    <t>Anzahl Weggezogene</t>
  </si>
  <si>
    <t>Anzahl Verstorbene</t>
  </si>
  <si>
    <t>Anzahl Personen mit Hauptwohnsitz (der angemeldeten Personen)</t>
  </si>
  <si>
    <t>Anzahl Personen mit Nebenwohnsitz (der angemeldeten Personen)</t>
  </si>
  <si>
    <t>Anzahl Personen mit Nebenwohnsitz ohne Hauptwohnsitz in der Schweiz (s.o)</t>
  </si>
  <si>
    <t>Anzahl Personen mit Hauptwohnsitz: Schweizer</t>
  </si>
  <si>
    <t xml:space="preserve">Anzahl Personen mit Hauptwohnsitz: Ausländer </t>
  </si>
  <si>
    <t xml:space="preserve">Anzahl Personen mit Nebenwohnsitz: Schweizer </t>
  </si>
  <si>
    <t>Anzahl Personen mit Nebenwohnsitz: Ausländer</t>
  </si>
  <si>
    <t>Anzahl Personen in  PHH
(HH-Typ=1)</t>
  </si>
  <si>
    <t>Anzahl Personen in KHH
(HH-Typ=2)</t>
  </si>
  <si>
    <t>Anzahl Personen in SHH
(HH-Typ=3)</t>
  </si>
  <si>
    <t>Anzahl Personen ohne HH-Typ
(HH-Typ=0)</t>
  </si>
  <si>
    <t>EGID gültig</t>
  </si>
  <si>
    <t>EGID fehlend</t>
  </si>
  <si>
    <t>EGID ungültig</t>
  </si>
  <si>
    <t>EWID zugewiesen</t>
  </si>
  <si>
    <t>EWID fehlend</t>
  </si>
  <si>
    <t>EWID ungültig</t>
  </si>
  <si>
    <t>Zugewiesene Haushaltsnummern</t>
  </si>
  <si>
    <t>Anzahl Personen mit 2-stelligem Code für die Ausländerkategorie</t>
  </si>
  <si>
    <t xml:space="preserve">in % zu Anzahl Ausländer </t>
  </si>
  <si>
    <t>Teilergebnis</t>
  </si>
  <si>
    <t>${DataSupplier.name}</t>
  </si>
  <si>
    <t>${Eckdaten.nombrePersonnes}</t>
  </si>
  <si>
    <t>${Eckdaten.nombrePersonnesPresentes}</t>
  </si>
  <si>
    <t>${DataSupplier.canton}</t>
  </si>
  <si>
    <t>${DeliveryGenInfo.deliveryDate}</t>
  </si>
  <si>
    <t>${Eckdaten.nombrePersonnesParties}</t>
  </si>
  <si>
    <t>${Eckdaten.nombrePersonnesDecedees}</t>
  </si>
  <si>
    <t>$[SUM(J3)]</t>
  </si>
  <si>
    <t>$[SUM(K3)]</t>
  </si>
  <si>
    <t>$[SUM(L3)]</t>
  </si>
  <si>
    <t>$[SUM(M3)]</t>
  </si>
  <si>
    <t>${Eckdaten.residencePrincipale}</t>
  </si>
  <si>
    <t>${Eckdaten.residenceSecondaire}</t>
  </si>
  <si>
    <t>${Eckdaten.residencePrincipaleSuisse}</t>
  </si>
  <si>
    <t>${Eckdaten.residencePrincipaleEtranger}</t>
  </si>
  <si>
    <t>${Eckdaten.residenceSecondaireSuisse}</t>
  </si>
  <si>
    <t>${Eckdaten.residenceSecondaireEtranger}</t>
  </si>
  <si>
    <t>${Eckdaten.hhtyp1}</t>
  </si>
  <si>
    <t>${Eckdaten.hhtyp2}</t>
  </si>
  <si>
    <t>${Eckdaten.hhtyp3}</t>
  </si>
  <si>
    <t>${Eckdaten.hhtyp0}</t>
  </si>
  <si>
    <t>${Eckdaten.egidgultig}</t>
  </si>
  <si>
    <t>${Eckdaten.egidfehlend}</t>
  </si>
  <si>
    <t>${Eckdaten.egidungultig}</t>
  </si>
  <si>
    <t>${Eckdaten.ewidgultig}</t>
  </si>
  <si>
    <t>${Eckdaten.ewidfehlend}</t>
  </si>
  <si>
    <t>${Eckdaten.ewidungultig}</t>
  </si>
  <si>
    <t>${Eckdaten.hhZugewiesen}</t>
  </si>
  <si>
    <t>${Eckdaten.permit2}</t>
  </si>
  <si>
    <t>$[SUM(N3)]</t>
  </si>
  <si>
    <t>$[SUM(O3)]</t>
  </si>
  <si>
    <t>$[SUM(P3)]</t>
  </si>
  <si>
    <t>$[SUM(Q3)]</t>
  </si>
  <si>
    <t>$[SUM(R3)]</t>
  </si>
  <si>
    <t>$[SUM(S3)]</t>
  </si>
  <si>
    <t>$[SUM(T3)]</t>
  </si>
  <si>
    <t>$[SUM(U3)]</t>
  </si>
  <si>
    <t>$[SUM(V3)]</t>
  </si>
  <si>
    <t>$[SUM(W3)]</t>
  </si>
  <si>
    <t>$[SUM(X3)]</t>
  </si>
  <si>
    <t>$[SUM(Y3)]</t>
  </si>
  <si>
    <t>$[SUM(Z3)]</t>
  </si>
  <si>
    <t>$[SUM(AA3)]</t>
  </si>
  <si>
    <t>$[SUM(AB3)]</t>
  </si>
  <si>
    <t>$[SUM(AC3)]</t>
  </si>
  <si>
    <t>$[SUM(AD3)]</t>
  </si>
  <si>
    <t>$[SUM(AE3)]</t>
  </si>
  <si>
    <t>$[SUM(AF3)]</t>
  </si>
  <si>
    <t>$[SUM(AG3)]</t>
  </si>
  <si>
    <t>${Eckdaten.permit2*100/Eckdaten.allPersonnesEtrangeres}</t>
  </si>
  <si>
    <t>${geninfo.publishingDate}</t>
  </si>
  <si>
    <t>$[SUM(D3)]</t>
  </si>
  <si>
    <t>$[SUM(E3)]</t>
  </si>
  <si>
    <t>$[SUM(H3)]</t>
  </si>
  <si>
    <t>$[SUM(I3)]</t>
  </si>
  <si>
    <t>${Eckdaten.otherResidence}</t>
  </si>
  <si>
    <t>${DataSupplier.gdeNr}</t>
  </si>
  <si>
    <t>${DataSupplier.expectedCount}</t>
  </si>
  <si>
    <t>${Eckdaten.nombrePersonnes*100/DataSupplier.expectedCount}</t>
  </si>
  <si>
    <t>Erwartete Anzahl Personen der Datenlieferung STATPOP 2015</t>
  </si>
  <si>
    <t>Prozentsatz gelieferte Personendatensätze in Bezug auf STATPOP 2015</t>
  </si>
  <si>
    <t>${Eckdaten.personnesSuisses}</t>
  </si>
  <si>
    <t>Anzahl Schweizer (angemeldete Personen)</t>
  </si>
  <si>
    <t>Anzahl Ausländer (angemeldete Personen)</t>
  </si>
  <si>
    <t>${Eckdaten.personnesEtrangeres}</t>
  </si>
  <si>
    <t>${Eckdaten.personnesApatrides}</t>
  </si>
  <si>
    <t>Anzahl Staatenlose (angemeldete Personen)</t>
  </si>
  <si>
    <t>Anzahl Personen mit unbekannter Staatsangehörigkeit (angemeldete Pers.)</t>
  </si>
  <si>
    <t>${Eckdaten.personnesNatInconnue}</t>
  </si>
  <si>
    <t>04.05.2024</t>
  </si>
  <si>
    <t>${DataSupplier_JxLsC_.canton}</t>
  </si>
  <si>
    <t>${DataSupplier_JxLsC_.gdeNr}</t>
  </si>
  <si>
    <t>${DataSupplier_JxLsC_.name}</t>
  </si>
  <si>
    <t>${DataSupplier_JxLsC_.expectedCount}</t>
  </si>
  <si>
    <t>${Eckdaten.nombrePersonnes*100/DataSupplier_JxLsC_.expectedCount}</t>
  </si>
  <si>
    <t>${Eckdaten_JxLsC_.nombrePersonnes}</t>
  </si>
  <si>
    <t>${Eckdaten_JxLsC_.nombrePersonnes*100/DataSupplier_JxLsC_.expectedCount}</t>
  </si>
  <si>
    <t>${Eckdaten_JxLsC_.nombrePersonnesPresentes}</t>
  </si>
  <si>
    <t>${Eckdaten_JxLsC_.nombrePersonnesParties}</t>
  </si>
  <si>
    <t>${Eckdaten_JxLsC_.nombrePersonnesDecedees}</t>
  </si>
  <si>
    <t>${Eckdaten_JxLsC_.personnesSuisses}</t>
  </si>
  <si>
    <t>${Eckdaten_JxLsC_.personnesEtrangeres}</t>
  </si>
  <si>
    <t>${Eckdaten_JxLsC_.personnesApatrides}</t>
  </si>
  <si>
    <t>${Eckdaten_JxLsC_.personnesNatInconnue}</t>
  </si>
  <si>
    <t>${Eckdaten_JxLsC_.residencePrincipale}</t>
  </si>
  <si>
    <t>${Eckdaten_JxLsC_.residenceSecondaire}</t>
  </si>
  <si>
    <t>${Eckdaten_JxLsC_.otherResidence}</t>
  </si>
  <si>
    <t>${Eckdaten_JxLsC_.residencePrincipaleSuisse}</t>
  </si>
  <si>
    <t>${Eckdaten_JxLsC_.residencePrincipaleEtranger}</t>
  </si>
  <si>
    <t>${Eckdaten_JxLsC_.residenceSecondaireSuisse}</t>
  </si>
  <si>
    <t>${Eckdaten_JxLsC_.residenceSecondaireEtranger}</t>
  </si>
  <si>
    <t>${Eckdaten_JxLsC_.hhtyp1}</t>
  </si>
  <si>
    <t>${Eckdaten_JxLsC_.hhtyp2}</t>
  </si>
  <si>
    <t>${Eckdaten_JxLsC_.hhtyp3}</t>
  </si>
  <si>
    <t>${Eckdaten_JxLsC_.hhtyp0}</t>
  </si>
  <si>
    <t>${Eckdaten_JxLsC_.egidgultig}</t>
  </si>
  <si>
    <t>${Eckdaten_JxLsC_.egidfehlend}</t>
  </si>
  <si>
    <t>${Eckdaten_JxLsC_.egidungultig}</t>
  </si>
  <si>
    <t>${Eckdaten_JxLsC_.ewidgultig}</t>
  </si>
  <si>
    <t>${Eckdaten_JxLsC_.ewidfehlend}</t>
  </si>
  <si>
    <t>${Eckdaten_JxLsC_.ewidungultig}</t>
  </si>
  <si>
    <t>${Eckdaten_JxLsC_.hhZugewiesen}</t>
  </si>
  <si>
    <t>${Eckdaten_JxLsC_.permit2}</t>
  </si>
  <si>
    <t>${Eckdaten_JxLsC_.permit2*100/Eckdaten_JxLsC_.allPersonnesEtrangeres}</t>
  </si>
  <si>
    <t>${DeliveryGenInfo_JxLsC_.deliveryDate}</t>
  </si>
  <si>
    <t>SH</t>
  </si>
  <si>
    <t>Gächlingen</t>
  </si>
  <si>
    <t>2024-04-15 07:47:53</t>
  </si>
  <si>
    <t>Löhningen</t>
  </si>
  <si>
    <t>2024-04-15 07:52:46</t>
  </si>
  <si>
    <t>Neunkirch</t>
  </si>
  <si>
    <t>2024-04-15 07:57:12</t>
  </si>
  <si>
    <t>Büttenhardt</t>
  </si>
  <si>
    <t>2024-04-15 07:46:16</t>
  </si>
  <si>
    <t>Dörflingen</t>
  </si>
  <si>
    <t>2024-04-15 07:48:36</t>
  </si>
  <si>
    <t>Lohn (SH)</t>
  </si>
  <si>
    <t>2024-04-15 07:49:09</t>
  </si>
  <si>
    <t>Stetten (SH)</t>
  </si>
  <si>
    <t>2024-04-15 07:57:46</t>
  </si>
  <si>
    <t>Thayngen</t>
  </si>
  <si>
    <t>2024-04-15 08:01:35</t>
  </si>
  <si>
    <t>Bargen (SH)</t>
  </si>
  <si>
    <t>2024-04-15 07:44:30</t>
  </si>
  <si>
    <t>Beringen</t>
  </si>
  <si>
    <t>2024-04-15 07:58:27</t>
  </si>
  <si>
    <t>Buchberg</t>
  </si>
  <si>
    <t>2024-04-15 07:46:45</t>
  </si>
  <si>
    <t>Merishausen</t>
  </si>
  <si>
    <t>2024-04-15 07:49:51</t>
  </si>
  <si>
    <t>Neuhausen am Rheinfall</t>
  </si>
  <si>
    <t>2024-04-15 08:04:14</t>
  </si>
  <si>
    <t>Rüdlingen</t>
  </si>
  <si>
    <t>2024-04-15 07:52:18</t>
  </si>
  <si>
    <t>Schaffhausen</t>
  </si>
  <si>
    <t>2024-04-15 08:26:14</t>
  </si>
  <si>
    <t>Beggingen</t>
  </si>
  <si>
    <t>2024-04-15 07:45:09</t>
  </si>
  <si>
    <t>Schleitheim</t>
  </si>
  <si>
    <t>2024-04-15 07:55:52</t>
  </si>
  <si>
    <t>Siblingen</t>
  </si>
  <si>
    <t>2024-04-15 07:53:57</t>
  </si>
  <si>
    <t>Buch (SH)</t>
  </si>
  <si>
    <t>2024-04-15 07:45:38</t>
  </si>
  <si>
    <t>Hemishofen</t>
  </si>
  <si>
    <t>2024-04-15 07:47:25</t>
  </si>
  <si>
    <t>Ramsen</t>
  </si>
  <si>
    <t>2024-04-15 07:53:26</t>
  </si>
  <si>
    <t>Stein am Rhein</t>
  </si>
  <si>
    <t>2024-04-15 07:59:08</t>
  </si>
  <si>
    <t>Hallau</t>
  </si>
  <si>
    <t>2024-04-15 07:54:35</t>
  </si>
  <si>
    <t>Oberhallau</t>
  </si>
  <si>
    <t>2024-04-15 07:50:22</t>
  </si>
  <si>
    <t>Trasadingen</t>
  </si>
  <si>
    <t>2024-04-15 07:56:26</t>
  </si>
  <si>
    <t>Wilchingen</t>
  </si>
  <si>
    <t>2024-04-15 07:59:58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</si>
</sst>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dd/mm/yyyy;@"/>
    <numFmt numFmtId="165" formatCode="0.0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MS Sans Serif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MS Sans Serif"/>
      <family val="0"/>
    </font>
    <font>
      <sz val="8.5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9">
    <xf numFmtId="0" fontId="0" fillId="0" borderId="0" xfId="0" applyAlignment="1">
      <alignment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1" fontId="2" fillId="0" borderId="0" xfId="47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left" textRotation="90" wrapText="1"/>
    </xf>
    <xf numFmtId="0" fontId="2" fillId="33" borderId="10" xfId="0" applyFont="1" applyFill="1" applyBorder="1" applyAlignment="1">
      <alignment horizontal="center" textRotation="90" wrapText="1"/>
    </xf>
    <xf numFmtId="1" fontId="2" fillId="33" borderId="10" xfId="0" applyNumberFormat="1" applyFont="1" applyFill="1" applyBorder="1" applyAlignment="1">
      <alignment horizontal="center" textRotation="90" wrapText="1"/>
    </xf>
    <xf numFmtId="1" fontId="2" fillId="33" borderId="10" xfId="0" applyNumberFormat="1" applyFont="1" applyFill="1" applyBorder="1" applyAlignment="1">
      <alignment horizontal="center" textRotation="90" wrapText="1"/>
    </xf>
    <xf numFmtId="165" fontId="2" fillId="33" borderId="10" xfId="0" applyNumberFormat="1" applyFont="1" applyFill="1" applyBorder="1" applyAlignment="1">
      <alignment horizontal="center" textRotation="90" wrapText="1"/>
    </xf>
    <xf numFmtId="0" fontId="2" fillId="34" borderId="10" xfId="0" applyFont="1" applyFill="1" applyBorder="1" applyAlignment="1">
      <alignment horizontal="center" textRotation="90" wrapText="1"/>
    </xf>
    <xf numFmtId="0" fontId="2" fillId="35" borderId="10" xfId="0" applyFont="1" applyFill="1" applyBorder="1" applyAlignment="1">
      <alignment horizontal="center" textRotation="90" wrapText="1"/>
    </xf>
    <xf numFmtId="1" fontId="2" fillId="35" borderId="10" xfId="0" applyNumberFormat="1" applyFont="1" applyFill="1" applyBorder="1" applyAlignment="1">
      <alignment horizontal="center" textRotation="90" wrapText="1"/>
    </xf>
    <xf numFmtId="0" fontId="2" fillId="0" borderId="0" xfId="0" applyFont="1" applyFill="1" applyBorder="1" applyAlignment="1">
      <alignment horizontal="center" textRotation="90" wrapText="1"/>
    </xf>
    <xf numFmtId="0" fontId="3" fillId="36" borderId="0" xfId="0" applyNumberFormat="1" applyFont="1" applyFill="1" applyBorder="1" applyAlignment="1" quotePrefix="1">
      <alignment/>
    </xf>
    <xf numFmtId="1" fontId="3" fillId="36" borderId="0" xfId="0" applyNumberFormat="1" applyFont="1" applyFill="1" applyBorder="1" applyAlignment="1" quotePrefix="1">
      <alignment/>
    </xf>
    <xf numFmtId="0" fontId="3" fillId="36" borderId="0" xfId="0" applyNumberFormat="1" applyFont="1" applyFill="1" applyBorder="1" applyAlignment="1" quotePrefix="1">
      <alignment horizontal="right"/>
    </xf>
    <xf numFmtId="1" fontId="3" fillId="36" borderId="0" xfId="0" applyNumberFormat="1" applyFont="1" applyFill="1" applyBorder="1" applyAlignment="1" quotePrefix="1">
      <alignment horizontal="right"/>
    </xf>
    <xf numFmtId="165" fontId="6" fillId="36" borderId="0" xfId="0" applyNumberFormat="1" applyFont="1" applyFill="1" applyBorder="1" applyAlignment="1">
      <alignment horizontal="right"/>
    </xf>
    <xf numFmtId="0" fontId="3" fillId="36" borderId="0" xfId="0" applyFont="1" applyFill="1" applyBorder="1" applyAlignment="1">
      <alignment/>
    </xf>
    <xf numFmtId="1" fontId="7" fillId="37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00390625" defaultRowHeight="14.25"/>
  <cols>
    <col min="1" max="1" width="6.875" style="0" customWidth="1"/>
    <col min="2" max="2" width="8.00390625" style="0" customWidth="1"/>
    <col min="3" max="3" width="16.00390625" style="0" customWidth="1"/>
  </cols>
  <sheetData>
    <row r="1" spans="1:35" s="2" customFormat="1" ht="18.75" customHeight="1">
      <c r="A1" s="1"/>
      <c r="C1" t="s">
        <v>99</v>
      </c>
      <c r="D1" s="3" t="s">
        <v>0</v>
      </c>
      <c r="F1" s="4"/>
      <c r="H1" s="5"/>
      <c r="I1" s="5"/>
      <c r="J1" s="6"/>
      <c r="K1" s="6"/>
      <c r="L1" s="6"/>
      <c r="M1" s="7"/>
      <c r="N1" s="8"/>
      <c r="O1" s="8"/>
      <c r="U1" s="9"/>
      <c r="AA1" s="6"/>
      <c r="AB1" s="6"/>
      <c r="AC1" s="6"/>
      <c r="AD1" s="6"/>
      <c r="AE1" s="6"/>
      <c r="AF1" s="6"/>
      <c r="AG1" s="6"/>
      <c r="AH1" s="10"/>
      <c r="AI1" s="6"/>
    </row>
    <row r="2" spans="1:34" s="21" customFormat="1" ht="168" customHeight="1">
      <c r="A2" s="11" t="s">
        <v>1</v>
      </c>
      <c r="B2" s="12" t="s">
        <v>2</v>
      </c>
      <c r="C2" s="12" t="s">
        <v>3</v>
      </c>
      <c r="D2" s="13" t="s">
        <v>89</v>
      </c>
      <c r="E2" s="14" t="s">
        <v>4</v>
      </c>
      <c r="F2" s="12" t="s">
        <v>90</v>
      </c>
      <c r="G2" s="15" t="s">
        <v>5</v>
      </c>
      <c r="H2" s="15" t="s">
        <v>6</v>
      </c>
      <c r="I2" s="15" t="s">
        <v>7</v>
      </c>
      <c r="J2" s="12" t="s">
        <v>8</v>
      </c>
      <c r="K2" s="12" t="s">
        <v>92</v>
      </c>
      <c r="L2" s="12" t="s">
        <v>93</v>
      </c>
      <c r="M2" s="16" t="s">
        <v>96</v>
      </c>
      <c r="N2" s="12" t="s">
        <v>97</v>
      </c>
      <c r="O2" s="12" t="s">
        <v>9</v>
      </c>
      <c r="P2" s="12" t="s">
        <v>10</v>
      </c>
      <c r="Q2" s="12" t="s">
        <v>11</v>
      </c>
      <c r="R2" s="12" t="s">
        <v>12</v>
      </c>
      <c r="S2" s="17" t="s">
        <v>13</v>
      </c>
      <c r="T2" s="17" t="s">
        <v>14</v>
      </c>
      <c r="U2" s="12" t="s">
        <v>15</v>
      </c>
      <c r="V2" s="18" t="s">
        <v>16</v>
      </c>
      <c r="W2" s="18" t="s">
        <v>17</v>
      </c>
      <c r="X2" s="18" t="s">
        <v>18</v>
      </c>
      <c r="Y2" s="18" t="s">
        <v>19</v>
      </c>
      <c r="Z2" s="18" t="s">
        <v>20</v>
      </c>
      <c r="AA2" s="18" t="s">
        <v>21</v>
      </c>
      <c r="AB2" s="18" t="s">
        <v>22</v>
      </c>
      <c r="AC2" s="18" t="s">
        <v>23</v>
      </c>
      <c r="AD2" s="18" t="s">
        <v>24</v>
      </c>
      <c r="AE2" s="18" t="s">
        <v>25</v>
      </c>
      <c r="AF2" s="18" t="s">
        <v>26</v>
      </c>
      <c r="AG2" s="19" t="s">
        <v>27</v>
      </c>
      <c r="AH2" s="20" t="s">
        <v>28</v>
      </c>
    </row>
    <row r="3" spans="1:34" ht="14.25">
      <c r="A3" t="s">
        <v>135</v>
      </c>
      <c r="B3">
        <v>2901</v>
      </c>
      <c r="C3" t="s">
        <v>136</v>
      </c>
      <c r="D3">
        <v>929</v>
      </c>
      <c r="E3">
        <v>1089</v>
      </c>
      <c r="F3">
        <v>117</v>
      </c>
      <c r="G3" t="s">
        <v>137</v>
      </c>
      <c r="H3">
        <v>1040</v>
      </c>
      <c r="I3">
        <v>39</v>
      </c>
      <c r="J3">
        <v>10</v>
      </c>
      <c r="K3">
        <v>902</v>
      </c>
      <c r="L3">
        <v>138</v>
      </c>
      <c r="M3">
        <v>0</v>
      </c>
      <c r="N3">
        <v>0</v>
      </c>
      <c r="O3">
        <v>1031</v>
      </c>
      <c r="P3">
        <v>9</v>
      </c>
      <c r="Q3">
        <v>0</v>
      </c>
      <c r="R3">
        <v>894</v>
      </c>
      <c r="S3">
        <v>137</v>
      </c>
      <c r="T3">
        <v>8</v>
      </c>
      <c r="U3">
        <v>1</v>
      </c>
      <c r="V3">
        <v>1020</v>
      </c>
      <c r="W3">
        <v>9</v>
      </c>
      <c r="X3">
        <v>11</v>
      </c>
      <c r="Y3">
        <v>0</v>
      </c>
      <c r="Z3">
        <v>1040</v>
      </c>
      <c r="AA3">
        <v>0</v>
      </c>
      <c r="AB3">
        <v>0</v>
      </c>
      <c r="AC3">
        <v>1039</v>
      </c>
      <c r="AD3">
        <v>1</v>
      </c>
      <c r="AE3">
        <v>0</v>
      </c>
      <c r="AF3">
        <v>1</v>
      </c>
      <c r="AG3">
        <v>0</v>
      </c>
      <c r="AH3">
        <v>0</v>
      </c>
    </row>
    <row r="4" spans="1:34" ht="14.25" customHeight="1">
      <c r="A4" t="s">
        <v>135</v>
      </c>
      <c r="B4">
        <v>2903</v>
      </c>
      <c r="C4" t="s">
        <v>138</v>
      </c>
      <c r="D4">
        <v>1615</v>
      </c>
      <c r="E4">
        <v>1732</v>
      </c>
      <c r="F4">
        <v>107</v>
      </c>
      <c r="G4" t="s">
        <v>139</v>
      </c>
      <c r="H4">
        <v>1638</v>
      </c>
      <c r="I4">
        <v>83</v>
      </c>
      <c r="J4">
        <v>11</v>
      </c>
      <c r="K4">
        <v>1359</v>
      </c>
      <c r="L4">
        <v>279</v>
      </c>
      <c r="M4">
        <v>0</v>
      </c>
      <c r="N4">
        <v>0</v>
      </c>
      <c r="O4">
        <v>1633</v>
      </c>
      <c r="P4">
        <v>4</v>
      </c>
      <c r="Q4">
        <v>1</v>
      </c>
      <c r="R4">
        <v>1356</v>
      </c>
      <c r="S4">
        <v>277</v>
      </c>
      <c r="T4">
        <v>3</v>
      </c>
      <c r="U4">
        <v>1</v>
      </c>
      <c r="V4">
        <v>1628</v>
      </c>
      <c r="W4">
        <v>0</v>
      </c>
      <c r="X4">
        <v>10</v>
      </c>
      <c r="Y4">
        <v>0</v>
      </c>
      <c r="Z4">
        <v>1638</v>
      </c>
      <c r="AA4">
        <v>0</v>
      </c>
      <c r="AB4">
        <v>0</v>
      </c>
      <c r="AC4">
        <v>1638</v>
      </c>
      <c r="AD4">
        <v>0</v>
      </c>
      <c r="AE4">
        <v>0</v>
      </c>
      <c r="AF4">
        <v>0</v>
      </c>
      <c r="AG4">
        <v>0</v>
      </c>
      <c r="AH4">
        <v>0</v>
      </c>
    </row>
    <row r="5" spans="1:34" s="27" customFormat="1" ht="14.25" customHeight="1">
      <c r="A5" t="s">
        <v>135</v>
      </c>
      <c r="B5">
        <v>2904</v>
      </c>
      <c r="C5" t="s">
        <v>140</v>
      </c>
      <c r="D5">
        <v>2506</v>
      </c>
      <c r="E5">
        <v>2850</v>
      </c>
      <c r="F5">
        <v>113</v>
      </c>
      <c r="G5" t="s">
        <v>141</v>
      </c>
      <c r="H5">
        <v>2645</v>
      </c>
      <c r="I5">
        <v>188</v>
      </c>
      <c r="J5">
        <v>17</v>
      </c>
      <c r="K5">
        <v>2129</v>
      </c>
      <c r="L5">
        <v>516</v>
      </c>
      <c r="M5">
        <v>0</v>
      </c>
      <c r="N5">
        <v>0</v>
      </c>
      <c r="O5">
        <v>2615</v>
      </c>
      <c r="P5">
        <v>27</v>
      </c>
      <c r="Q5">
        <v>3</v>
      </c>
      <c r="R5">
        <v>2103</v>
      </c>
      <c r="S5">
        <v>512</v>
      </c>
      <c r="T5">
        <v>25</v>
      </c>
      <c r="U5">
        <v>2</v>
      </c>
      <c r="V5">
        <v>2604</v>
      </c>
      <c r="W5">
        <v>29</v>
      </c>
      <c r="X5">
        <v>12</v>
      </c>
      <c r="Y5">
        <v>0</v>
      </c>
      <c r="Z5">
        <v>2645</v>
      </c>
      <c r="AA5">
        <v>0</v>
      </c>
      <c r="AB5">
        <v>0</v>
      </c>
      <c r="AC5">
        <v>2645</v>
      </c>
      <c r="AD5">
        <v>0</v>
      </c>
      <c r="AE5">
        <v>0</v>
      </c>
      <c r="AF5">
        <v>0</v>
      </c>
      <c r="AG5">
        <v>0</v>
      </c>
      <c r="AH5">
        <v>0</v>
      </c>
    </row>
    <row r="6" spans="1:34" s="28" customFormat="1" ht="14.25" customHeight="1">
      <c r="A6" t="s">
        <v>135</v>
      </c>
      <c r="B6">
        <v>2914</v>
      </c>
      <c r="C6" t="s">
        <v>142</v>
      </c>
      <c r="D6">
        <v>420</v>
      </c>
      <c r="E6">
        <v>443</v>
      </c>
      <c r="F6">
        <v>105</v>
      </c>
      <c r="G6" t="s">
        <v>143</v>
      </c>
      <c r="H6">
        <v>423</v>
      </c>
      <c r="I6">
        <v>18</v>
      </c>
      <c r="J6">
        <v>2</v>
      </c>
      <c r="K6">
        <v>376</v>
      </c>
      <c r="L6">
        <v>47</v>
      </c>
      <c r="M6">
        <v>0</v>
      </c>
      <c r="N6">
        <v>0</v>
      </c>
      <c r="O6">
        <v>422</v>
      </c>
      <c r="P6">
        <v>1</v>
      </c>
      <c r="Q6">
        <v>0</v>
      </c>
      <c r="R6">
        <v>375</v>
      </c>
      <c r="S6">
        <v>47</v>
      </c>
      <c r="T6">
        <v>1</v>
      </c>
      <c r="U6">
        <v>0</v>
      </c>
      <c r="V6">
        <v>421</v>
      </c>
      <c r="W6">
        <v>0</v>
      </c>
      <c r="X6">
        <v>2</v>
      </c>
      <c r="Y6">
        <v>0</v>
      </c>
      <c r="Z6">
        <v>420</v>
      </c>
      <c r="AA6">
        <v>0</v>
      </c>
      <c r="AB6">
        <v>3</v>
      </c>
      <c r="AC6">
        <v>420</v>
      </c>
      <c r="AD6">
        <v>0</v>
      </c>
      <c r="AE6">
        <v>3</v>
      </c>
      <c r="AF6">
        <v>0</v>
      </c>
      <c r="AG6">
        <v>0</v>
      </c>
      <c r="AH6">
        <v>0</v>
      </c>
    </row>
    <row r="7" spans="1:34" ht="14.25" customHeight="1">
      <c r="A7" t="s">
        <v>135</v>
      </c>
      <c r="B7">
        <v>2915</v>
      </c>
      <c r="C7" t="s">
        <v>144</v>
      </c>
      <c r="D7">
        <v>1052</v>
      </c>
      <c r="E7">
        <v>1132</v>
      </c>
      <c r="F7">
        <v>107</v>
      </c>
      <c r="G7" t="s">
        <v>145</v>
      </c>
      <c r="H7">
        <v>1062</v>
      </c>
      <c r="I7">
        <v>62</v>
      </c>
      <c r="J7">
        <v>8</v>
      </c>
      <c r="K7">
        <v>864</v>
      </c>
      <c r="L7">
        <v>198</v>
      </c>
      <c r="M7">
        <v>0</v>
      </c>
      <c r="N7">
        <v>0</v>
      </c>
      <c r="O7">
        <v>1061</v>
      </c>
      <c r="P7">
        <v>1</v>
      </c>
      <c r="Q7">
        <v>0</v>
      </c>
      <c r="R7">
        <v>863</v>
      </c>
      <c r="S7">
        <v>198</v>
      </c>
      <c r="T7">
        <v>1</v>
      </c>
      <c r="U7">
        <v>0</v>
      </c>
      <c r="V7">
        <v>1054</v>
      </c>
      <c r="W7">
        <v>1</v>
      </c>
      <c r="X7">
        <v>7</v>
      </c>
      <c r="Y7">
        <v>0</v>
      </c>
      <c r="Z7">
        <v>1061</v>
      </c>
      <c r="AA7">
        <v>0</v>
      </c>
      <c r="AB7">
        <v>1</v>
      </c>
      <c r="AC7">
        <v>1061</v>
      </c>
      <c r="AD7">
        <v>0</v>
      </c>
      <c r="AE7">
        <v>1</v>
      </c>
      <c r="AF7">
        <v>0</v>
      </c>
      <c r="AG7">
        <v>0</v>
      </c>
      <c r="AH7">
        <v>0</v>
      </c>
    </row>
    <row r="8" spans="1:34" ht="14.25" customHeight="1">
      <c r="A8" t="s">
        <v>135</v>
      </c>
      <c r="B8">
        <v>2917</v>
      </c>
      <c r="C8" t="s">
        <v>146</v>
      </c>
      <c r="D8">
        <v>759</v>
      </c>
      <c r="E8">
        <v>816</v>
      </c>
      <c r="F8">
        <v>107</v>
      </c>
      <c r="G8" t="s">
        <v>147</v>
      </c>
      <c r="H8">
        <v>766</v>
      </c>
      <c r="I8">
        <v>40</v>
      </c>
      <c r="J8">
        <v>10</v>
      </c>
      <c r="K8">
        <v>679</v>
      </c>
      <c r="L8">
        <v>87</v>
      </c>
      <c r="M8">
        <v>0</v>
      </c>
      <c r="N8">
        <v>0</v>
      </c>
      <c r="O8">
        <v>766</v>
      </c>
      <c r="P8">
        <v>0</v>
      </c>
      <c r="Q8">
        <v>0</v>
      </c>
      <c r="R8">
        <v>679</v>
      </c>
      <c r="S8">
        <v>87</v>
      </c>
      <c r="T8">
        <v>0</v>
      </c>
      <c r="U8">
        <v>0</v>
      </c>
      <c r="V8">
        <v>759</v>
      </c>
      <c r="W8">
        <v>0</v>
      </c>
      <c r="X8">
        <v>7</v>
      </c>
      <c r="Y8">
        <v>0</v>
      </c>
      <c r="Z8">
        <v>766</v>
      </c>
      <c r="AA8">
        <v>0</v>
      </c>
      <c r="AB8">
        <v>0</v>
      </c>
      <c r="AC8">
        <v>766</v>
      </c>
      <c r="AD8">
        <v>0</v>
      </c>
      <c r="AE8">
        <v>0</v>
      </c>
      <c r="AF8">
        <v>0</v>
      </c>
      <c r="AG8">
        <v>0</v>
      </c>
      <c r="AH8">
        <v>0</v>
      </c>
    </row>
    <row r="9" spans="1:34" ht="14.25" customHeight="1">
      <c r="A9" t="s">
        <v>135</v>
      </c>
      <c r="B9">
        <v>2919</v>
      </c>
      <c r="C9" t="s">
        <v>148</v>
      </c>
      <c r="D9">
        <v>1467</v>
      </c>
      <c r="E9">
        <v>1543</v>
      </c>
      <c r="F9">
        <v>105</v>
      </c>
      <c r="G9" t="s">
        <v>149</v>
      </c>
      <c r="H9">
        <v>1465</v>
      </c>
      <c r="I9">
        <v>72</v>
      </c>
      <c r="J9">
        <v>6</v>
      </c>
      <c r="K9">
        <v>1201</v>
      </c>
      <c r="L9">
        <v>264</v>
      </c>
      <c r="M9">
        <v>0</v>
      </c>
      <c r="N9">
        <v>0</v>
      </c>
      <c r="O9">
        <v>1464</v>
      </c>
      <c r="P9">
        <v>1</v>
      </c>
      <c r="Q9">
        <v>0</v>
      </c>
      <c r="R9">
        <v>1200</v>
      </c>
      <c r="S9">
        <v>264</v>
      </c>
      <c r="T9">
        <v>1</v>
      </c>
      <c r="U9">
        <v>0</v>
      </c>
      <c r="V9">
        <v>1451</v>
      </c>
      <c r="W9">
        <v>3</v>
      </c>
      <c r="X9">
        <v>11</v>
      </c>
      <c r="Y9">
        <v>0</v>
      </c>
      <c r="Z9">
        <v>1465</v>
      </c>
      <c r="AA9">
        <v>0</v>
      </c>
      <c r="AB9">
        <v>0</v>
      </c>
      <c r="AC9">
        <v>1465</v>
      </c>
      <c r="AD9">
        <v>0</v>
      </c>
      <c r="AE9">
        <v>0</v>
      </c>
      <c r="AF9">
        <v>0</v>
      </c>
      <c r="AG9">
        <v>0</v>
      </c>
      <c r="AH9">
        <v>0</v>
      </c>
    </row>
    <row r="10" spans="1:34" ht="14.25" customHeight="1">
      <c r="A10" t="s">
        <v>135</v>
      </c>
      <c r="B10">
        <v>2920</v>
      </c>
      <c r="C10" t="s">
        <v>150</v>
      </c>
      <c r="D10">
        <v>5690</v>
      </c>
      <c r="E10">
        <v>6230</v>
      </c>
      <c r="F10">
        <v>109</v>
      </c>
      <c r="G10" t="s">
        <v>151</v>
      </c>
      <c r="H10">
        <v>5867</v>
      </c>
      <c r="I10">
        <v>301</v>
      </c>
      <c r="J10">
        <v>62</v>
      </c>
      <c r="K10">
        <v>4258</v>
      </c>
      <c r="L10">
        <v>1608</v>
      </c>
      <c r="M10">
        <v>0</v>
      </c>
      <c r="N10">
        <v>1</v>
      </c>
      <c r="O10">
        <v>5847</v>
      </c>
      <c r="P10">
        <v>14</v>
      </c>
      <c r="Q10">
        <v>6</v>
      </c>
      <c r="R10">
        <v>4245</v>
      </c>
      <c r="S10">
        <v>1601</v>
      </c>
      <c r="T10">
        <v>13</v>
      </c>
      <c r="U10">
        <v>1</v>
      </c>
      <c r="V10">
        <v>5761</v>
      </c>
      <c r="W10">
        <v>86</v>
      </c>
      <c r="X10">
        <v>20</v>
      </c>
      <c r="Y10">
        <v>0</v>
      </c>
      <c r="Z10">
        <v>5867</v>
      </c>
      <c r="AA10">
        <v>0</v>
      </c>
      <c r="AB10">
        <v>0</v>
      </c>
      <c r="AC10">
        <v>5867</v>
      </c>
      <c r="AD10">
        <v>0</v>
      </c>
      <c r="AE10">
        <v>0</v>
      </c>
      <c r="AF10">
        <v>5761</v>
      </c>
      <c r="AG10">
        <v>0</v>
      </c>
      <c r="AH10">
        <v>0</v>
      </c>
    </row>
    <row r="11" spans="1:34" ht="14.25" customHeight="1">
      <c r="A11" t="s">
        <v>135</v>
      </c>
      <c r="B11">
        <v>2931</v>
      </c>
      <c r="C11" t="s">
        <v>152</v>
      </c>
      <c r="D11">
        <v>322</v>
      </c>
      <c r="E11">
        <v>393</v>
      </c>
      <c r="F11">
        <v>122</v>
      </c>
      <c r="G11" t="s">
        <v>153</v>
      </c>
      <c r="H11">
        <v>339</v>
      </c>
      <c r="I11">
        <v>52</v>
      </c>
      <c r="J11">
        <v>2</v>
      </c>
      <c r="K11">
        <v>242</v>
      </c>
      <c r="L11">
        <v>97</v>
      </c>
      <c r="M11">
        <v>0</v>
      </c>
      <c r="N11">
        <v>0</v>
      </c>
      <c r="O11">
        <v>339</v>
      </c>
      <c r="P11">
        <v>0</v>
      </c>
      <c r="Q11">
        <v>0</v>
      </c>
      <c r="R11">
        <v>242</v>
      </c>
      <c r="S11">
        <v>97</v>
      </c>
      <c r="T11">
        <v>0</v>
      </c>
      <c r="U11">
        <v>0</v>
      </c>
      <c r="V11">
        <v>339</v>
      </c>
      <c r="W11">
        <v>0</v>
      </c>
      <c r="X11">
        <v>0</v>
      </c>
      <c r="Y11">
        <v>0</v>
      </c>
      <c r="Z11">
        <v>339</v>
      </c>
      <c r="AA11">
        <v>0</v>
      </c>
      <c r="AB11">
        <v>0</v>
      </c>
      <c r="AC11">
        <v>338</v>
      </c>
      <c r="AD11">
        <v>1</v>
      </c>
      <c r="AE11">
        <v>0</v>
      </c>
      <c r="AF11">
        <v>1</v>
      </c>
      <c r="AG11">
        <v>0</v>
      </c>
      <c r="AH11">
        <v>0</v>
      </c>
    </row>
    <row r="12" spans="1:34" ht="14.25" customHeight="1">
      <c r="A12" t="s">
        <v>135</v>
      </c>
      <c r="B12">
        <v>2932</v>
      </c>
      <c r="C12" t="s">
        <v>154</v>
      </c>
      <c r="D12">
        <v>5153</v>
      </c>
      <c r="E12">
        <v>5719</v>
      </c>
      <c r="F12">
        <v>110</v>
      </c>
      <c r="G12" t="s">
        <v>155</v>
      </c>
      <c r="H12">
        <v>5293</v>
      </c>
      <c r="I12">
        <v>369</v>
      </c>
      <c r="J12">
        <v>57</v>
      </c>
      <c r="K12">
        <v>3960</v>
      </c>
      <c r="L12">
        <v>1333</v>
      </c>
      <c r="M12">
        <v>0</v>
      </c>
      <c r="N12">
        <v>0</v>
      </c>
      <c r="O12">
        <v>5235</v>
      </c>
      <c r="P12">
        <v>51</v>
      </c>
      <c r="Q12">
        <v>7</v>
      </c>
      <c r="R12">
        <v>3911</v>
      </c>
      <c r="S12">
        <v>1324</v>
      </c>
      <c r="T12">
        <v>49</v>
      </c>
      <c r="U12">
        <v>2</v>
      </c>
      <c r="V12">
        <v>5185</v>
      </c>
      <c r="W12">
        <v>88</v>
      </c>
      <c r="X12">
        <v>20</v>
      </c>
      <c r="Y12">
        <v>0</v>
      </c>
      <c r="Z12">
        <v>5293</v>
      </c>
      <c r="AA12">
        <v>0</v>
      </c>
      <c r="AB12">
        <v>0</v>
      </c>
      <c r="AC12">
        <v>5288</v>
      </c>
      <c r="AD12">
        <v>2</v>
      </c>
      <c r="AE12">
        <v>3</v>
      </c>
      <c r="AF12">
        <v>5268</v>
      </c>
      <c r="AG12">
        <v>0</v>
      </c>
      <c r="AH12">
        <v>0</v>
      </c>
    </row>
    <row r="13" spans="1:34" ht="14.25" customHeight="1">
      <c r="A13" t="s">
        <v>135</v>
      </c>
      <c r="B13">
        <v>2933</v>
      </c>
      <c r="C13" t="s">
        <v>156</v>
      </c>
      <c r="D13">
        <v>880</v>
      </c>
      <c r="E13">
        <v>951</v>
      </c>
      <c r="F13">
        <v>108</v>
      </c>
      <c r="G13" t="s">
        <v>157</v>
      </c>
      <c r="H13">
        <v>899</v>
      </c>
      <c r="I13">
        <v>44</v>
      </c>
      <c r="J13">
        <v>8</v>
      </c>
      <c r="K13">
        <v>806</v>
      </c>
      <c r="L13">
        <v>93</v>
      </c>
      <c r="M13">
        <v>0</v>
      </c>
      <c r="N13">
        <v>0</v>
      </c>
      <c r="O13">
        <v>894</v>
      </c>
      <c r="P13">
        <v>5</v>
      </c>
      <c r="Q13">
        <v>0</v>
      </c>
      <c r="R13">
        <v>804</v>
      </c>
      <c r="S13">
        <v>90</v>
      </c>
      <c r="T13">
        <v>2</v>
      </c>
      <c r="U13">
        <v>3</v>
      </c>
      <c r="V13">
        <v>888</v>
      </c>
      <c r="W13">
        <v>0</v>
      </c>
      <c r="X13">
        <v>11</v>
      </c>
      <c r="Y13">
        <v>0</v>
      </c>
      <c r="Z13">
        <v>899</v>
      </c>
      <c r="AA13">
        <v>0</v>
      </c>
      <c r="AB13">
        <v>0</v>
      </c>
      <c r="AC13">
        <v>899</v>
      </c>
      <c r="AD13">
        <v>0</v>
      </c>
      <c r="AE13">
        <v>0</v>
      </c>
      <c r="AF13">
        <v>888</v>
      </c>
      <c r="AG13">
        <v>0</v>
      </c>
      <c r="AH13">
        <v>0</v>
      </c>
    </row>
    <row r="14" spans="1:34" ht="14.25" customHeight="1">
      <c r="A14" t="s">
        <v>135</v>
      </c>
      <c r="B14">
        <v>2936</v>
      </c>
      <c r="C14" t="s">
        <v>158</v>
      </c>
      <c r="D14">
        <v>873</v>
      </c>
      <c r="E14">
        <v>958</v>
      </c>
      <c r="F14">
        <v>109</v>
      </c>
      <c r="G14" t="s">
        <v>159</v>
      </c>
      <c r="H14">
        <v>910</v>
      </c>
      <c r="I14">
        <v>45</v>
      </c>
      <c r="J14">
        <v>3</v>
      </c>
      <c r="K14">
        <v>791</v>
      </c>
      <c r="L14">
        <v>119</v>
      </c>
      <c r="M14">
        <v>0</v>
      </c>
      <c r="N14">
        <v>0</v>
      </c>
      <c r="O14">
        <v>907</v>
      </c>
      <c r="P14">
        <v>0</v>
      </c>
      <c r="Q14">
        <v>3</v>
      </c>
      <c r="R14">
        <v>791</v>
      </c>
      <c r="S14">
        <v>116</v>
      </c>
      <c r="T14">
        <v>0</v>
      </c>
      <c r="U14">
        <v>0</v>
      </c>
      <c r="V14">
        <v>881</v>
      </c>
      <c r="W14">
        <v>13</v>
      </c>
      <c r="X14">
        <v>16</v>
      </c>
      <c r="Y14">
        <v>0</v>
      </c>
      <c r="Z14">
        <v>910</v>
      </c>
      <c r="AA14">
        <v>0</v>
      </c>
      <c r="AB14">
        <v>0</v>
      </c>
      <c r="AC14">
        <v>910</v>
      </c>
      <c r="AD14">
        <v>0</v>
      </c>
      <c r="AE14">
        <v>0</v>
      </c>
      <c r="AF14">
        <v>880</v>
      </c>
      <c r="AG14">
        <v>0</v>
      </c>
      <c r="AH14">
        <v>0</v>
      </c>
    </row>
    <row r="15" spans="1:34" ht="14.25" customHeight="1">
      <c r="A15" t="s">
        <v>135</v>
      </c>
      <c r="B15">
        <v>2937</v>
      </c>
      <c r="C15" t="s">
        <v>160</v>
      </c>
      <c r="D15">
        <v>10893</v>
      </c>
      <c r="E15">
        <v>12550</v>
      </c>
      <c r="F15">
        <v>115</v>
      </c>
      <c r="G15" t="s">
        <v>161</v>
      </c>
      <c r="H15">
        <v>11635</v>
      </c>
      <c r="I15">
        <v>800</v>
      </c>
      <c r="J15">
        <v>115</v>
      </c>
      <c r="K15">
        <v>6367</v>
      </c>
      <c r="L15">
        <v>5258</v>
      </c>
      <c r="M15">
        <v>4</v>
      </c>
      <c r="N15">
        <v>6</v>
      </c>
      <c r="O15">
        <v>11470</v>
      </c>
      <c r="P15">
        <v>148</v>
      </c>
      <c r="Q15">
        <v>17</v>
      </c>
      <c r="R15">
        <v>6243</v>
      </c>
      <c r="S15">
        <v>5217</v>
      </c>
      <c r="T15">
        <v>124</v>
      </c>
      <c r="U15">
        <v>24</v>
      </c>
      <c r="V15">
        <v>11293</v>
      </c>
      <c r="W15">
        <v>269</v>
      </c>
      <c r="X15">
        <v>73</v>
      </c>
      <c r="Y15">
        <v>0</v>
      </c>
      <c r="Z15">
        <v>11635</v>
      </c>
      <c r="AA15">
        <v>0</v>
      </c>
      <c r="AB15">
        <v>0</v>
      </c>
      <c r="AC15">
        <v>11635</v>
      </c>
      <c r="AD15">
        <v>0</v>
      </c>
      <c r="AE15">
        <v>0</v>
      </c>
      <c r="AF15">
        <v>11291</v>
      </c>
      <c r="AG15">
        <v>0</v>
      </c>
      <c r="AH15">
        <v>0</v>
      </c>
    </row>
    <row r="16" spans="1:34" ht="14.25" customHeight="1">
      <c r="A16" t="s">
        <v>135</v>
      </c>
      <c r="B16">
        <v>2938</v>
      </c>
      <c r="C16" t="s">
        <v>162</v>
      </c>
      <c r="D16">
        <v>809</v>
      </c>
      <c r="E16">
        <v>885</v>
      </c>
      <c r="F16">
        <v>109</v>
      </c>
      <c r="G16" t="s">
        <v>163</v>
      </c>
      <c r="H16">
        <v>812</v>
      </c>
      <c r="I16">
        <v>64</v>
      </c>
      <c r="J16">
        <v>9</v>
      </c>
      <c r="K16">
        <v>701</v>
      </c>
      <c r="L16">
        <v>111</v>
      </c>
      <c r="M16">
        <v>0</v>
      </c>
      <c r="N16">
        <v>0</v>
      </c>
      <c r="O16">
        <v>811</v>
      </c>
      <c r="P16">
        <v>1</v>
      </c>
      <c r="Q16">
        <v>0</v>
      </c>
      <c r="R16">
        <v>701</v>
      </c>
      <c r="S16">
        <v>110</v>
      </c>
      <c r="T16">
        <v>0</v>
      </c>
      <c r="U16">
        <v>1</v>
      </c>
      <c r="V16">
        <v>811</v>
      </c>
      <c r="W16">
        <v>0</v>
      </c>
      <c r="X16">
        <v>1</v>
      </c>
      <c r="Y16">
        <v>0</v>
      </c>
      <c r="Z16">
        <v>812</v>
      </c>
      <c r="AA16">
        <v>0</v>
      </c>
      <c r="AB16">
        <v>0</v>
      </c>
      <c r="AC16">
        <v>812</v>
      </c>
      <c r="AD16">
        <v>0</v>
      </c>
      <c r="AE16">
        <v>0</v>
      </c>
      <c r="AF16">
        <v>0</v>
      </c>
      <c r="AG16">
        <v>0</v>
      </c>
      <c r="AH16">
        <v>0</v>
      </c>
    </row>
    <row r="17" spans="1:34" ht="14.25" customHeight="1">
      <c r="A17" t="s">
        <v>135</v>
      </c>
      <c r="B17">
        <v>2939</v>
      </c>
      <c r="C17" t="s">
        <v>164</v>
      </c>
      <c r="D17">
        <v>37713</v>
      </c>
      <c r="E17">
        <v>41727</v>
      </c>
      <c r="F17">
        <v>110</v>
      </c>
      <c r="G17" t="s">
        <v>165</v>
      </c>
      <c r="H17">
        <v>39287</v>
      </c>
      <c r="I17">
        <v>2058</v>
      </c>
      <c r="J17">
        <v>382</v>
      </c>
      <c r="K17">
        <v>27109</v>
      </c>
      <c r="L17">
        <v>12147</v>
      </c>
      <c r="M17">
        <v>5</v>
      </c>
      <c r="N17">
        <v>26</v>
      </c>
      <c r="O17">
        <v>39006</v>
      </c>
      <c r="P17">
        <v>230</v>
      </c>
      <c r="Q17">
        <v>51</v>
      </c>
      <c r="R17">
        <v>26913</v>
      </c>
      <c r="S17">
        <v>12062</v>
      </c>
      <c r="T17">
        <v>196</v>
      </c>
      <c r="U17">
        <v>34</v>
      </c>
      <c r="V17">
        <v>38311</v>
      </c>
      <c r="W17">
        <v>799</v>
      </c>
      <c r="X17">
        <v>177</v>
      </c>
      <c r="Y17">
        <v>0</v>
      </c>
      <c r="Z17">
        <v>39249</v>
      </c>
      <c r="AA17">
        <v>12</v>
      </c>
      <c r="AB17">
        <v>26</v>
      </c>
      <c r="AC17">
        <v>39195</v>
      </c>
      <c r="AD17">
        <v>14</v>
      </c>
      <c r="AE17">
        <v>78</v>
      </c>
      <c r="AF17">
        <v>39109</v>
      </c>
      <c r="AG17">
        <v>0</v>
      </c>
      <c r="AH17">
        <v>0</v>
      </c>
    </row>
    <row r="18" spans="1:34" ht="14.25" customHeight="1">
      <c r="A18" t="s">
        <v>135</v>
      </c>
      <c r="B18">
        <v>2951</v>
      </c>
      <c r="C18" t="s">
        <v>166</v>
      </c>
      <c r="D18">
        <v>467</v>
      </c>
      <c r="E18">
        <v>516</v>
      </c>
      <c r="F18">
        <v>110</v>
      </c>
      <c r="G18" t="s">
        <v>167</v>
      </c>
      <c r="H18">
        <v>485</v>
      </c>
      <c r="I18">
        <v>28</v>
      </c>
      <c r="J18">
        <v>3</v>
      </c>
      <c r="K18">
        <v>423</v>
      </c>
      <c r="L18">
        <v>60</v>
      </c>
      <c r="M18">
        <v>0</v>
      </c>
      <c r="N18">
        <v>2</v>
      </c>
      <c r="O18">
        <v>485</v>
      </c>
      <c r="P18">
        <v>0</v>
      </c>
      <c r="Q18">
        <v>0</v>
      </c>
      <c r="R18">
        <v>423</v>
      </c>
      <c r="S18">
        <v>60</v>
      </c>
      <c r="T18">
        <v>0</v>
      </c>
      <c r="U18">
        <v>0</v>
      </c>
      <c r="V18">
        <v>476</v>
      </c>
      <c r="W18">
        <v>0</v>
      </c>
      <c r="X18">
        <v>9</v>
      </c>
      <c r="Y18">
        <v>0</v>
      </c>
      <c r="Z18">
        <v>485</v>
      </c>
      <c r="AA18">
        <v>0</v>
      </c>
      <c r="AB18">
        <v>0</v>
      </c>
      <c r="AC18">
        <v>485</v>
      </c>
      <c r="AD18">
        <v>0</v>
      </c>
      <c r="AE18">
        <v>0</v>
      </c>
      <c r="AF18">
        <v>0</v>
      </c>
      <c r="AG18">
        <v>0</v>
      </c>
      <c r="AH18">
        <v>0</v>
      </c>
    </row>
    <row r="19" spans="1:34" ht="14.25" customHeight="1">
      <c r="A19" t="s">
        <v>135</v>
      </c>
      <c r="B19">
        <v>2952</v>
      </c>
      <c r="C19" t="s">
        <v>168</v>
      </c>
      <c r="D19">
        <v>1738</v>
      </c>
      <c r="E19">
        <v>2017</v>
      </c>
      <c r="F19">
        <v>116</v>
      </c>
      <c r="G19" t="s">
        <v>169</v>
      </c>
      <c r="H19">
        <v>1877</v>
      </c>
      <c r="I19">
        <v>108</v>
      </c>
      <c r="J19">
        <v>32</v>
      </c>
      <c r="K19">
        <v>1505</v>
      </c>
      <c r="L19">
        <v>372</v>
      </c>
      <c r="M19">
        <v>0</v>
      </c>
      <c r="N19">
        <v>0</v>
      </c>
      <c r="O19">
        <v>1834</v>
      </c>
      <c r="P19">
        <v>43</v>
      </c>
      <c r="Q19">
        <v>0</v>
      </c>
      <c r="R19">
        <v>1465</v>
      </c>
      <c r="S19">
        <v>368</v>
      </c>
      <c r="T19">
        <v>40</v>
      </c>
      <c r="U19">
        <v>3</v>
      </c>
      <c r="V19">
        <v>1806</v>
      </c>
      <c r="W19">
        <v>60</v>
      </c>
      <c r="X19">
        <v>11</v>
      </c>
      <c r="Y19">
        <v>0</v>
      </c>
      <c r="Z19">
        <v>1874</v>
      </c>
      <c r="AA19">
        <v>3</v>
      </c>
      <c r="AB19">
        <v>0</v>
      </c>
      <c r="AC19">
        <v>1873</v>
      </c>
      <c r="AD19">
        <v>4</v>
      </c>
      <c r="AE19">
        <v>0</v>
      </c>
      <c r="AF19">
        <v>1805</v>
      </c>
      <c r="AG19">
        <v>0</v>
      </c>
      <c r="AH19">
        <v>0</v>
      </c>
    </row>
    <row r="20" spans="1:34" ht="14.25" customHeight="1">
      <c r="A20" t="s">
        <v>135</v>
      </c>
      <c r="B20">
        <v>2953</v>
      </c>
      <c r="C20" t="s">
        <v>170</v>
      </c>
      <c r="D20">
        <v>888</v>
      </c>
      <c r="E20">
        <v>966</v>
      </c>
      <c r="F20">
        <v>108</v>
      </c>
      <c r="G20" t="s">
        <v>171</v>
      </c>
      <c r="H20">
        <v>911</v>
      </c>
      <c r="I20">
        <v>55</v>
      </c>
      <c r="J20">
        <v>0</v>
      </c>
      <c r="K20">
        <v>781</v>
      </c>
      <c r="L20">
        <v>130</v>
      </c>
      <c r="M20">
        <v>0</v>
      </c>
      <c r="N20">
        <v>0</v>
      </c>
      <c r="O20">
        <v>908</v>
      </c>
      <c r="P20">
        <v>3</v>
      </c>
      <c r="Q20">
        <v>0</v>
      </c>
      <c r="R20">
        <v>778</v>
      </c>
      <c r="S20">
        <v>130</v>
      </c>
      <c r="T20">
        <v>3</v>
      </c>
      <c r="U20">
        <v>0</v>
      </c>
      <c r="V20">
        <v>902</v>
      </c>
      <c r="W20">
        <v>0</v>
      </c>
      <c r="X20">
        <v>9</v>
      </c>
      <c r="Y20">
        <v>0</v>
      </c>
      <c r="Z20">
        <v>911</v>
      </c>
      <c r="AA20">
        <v>0</v>
      </c>
      <c r="AB20">
        <v>0</v>
      </c>
      <c r="AC20">
        <v>910</v>
      </c>
      <c r="AD20">
        <v>1</v>
      </c>
      <c r="AE20">
        <v>0</v>
      </c>
      <c r="AF20">
        <v>1</v>
      </c>
      <c r="AG20">
        <v>0</v>
      </c>
      <c r="AH20">
        <v>0</v>
      </c>
    </row>
    <row r="21" spans="1:34" ht="14.25" customHeight="1">
      <c r="A21" t="s">
        <v>135</v>
      </c>
      <c r="B21">
        <v>2961</v>
      </c>
      <c r="C21" t="s">
        <v>172</v>
      </c>
      <c r="D21">
        <v>310</v>
      </c>
      <c r="E21">
        <v>335</v>
      </c>
      <c r="F21">
        <v>108</v>
      </c>
      <c r="G21" t="s">
        <v>173</v>
      </c>
      <c r="H21">
        <v>323</v>
      </c>
      <c r="I21">
        <v>10</v>
      </c>
      <c r="J21">
        <v>2</v>
      </c>
      <c r="K21">
        <v>240</v>
      </c>
      <c r="L21">
        <v>83</v>
      </c>
      <c r="M21">
        <v>0</v>
      </c>
      <c r="N21">
        <v>0</v>
      </c>
      <c r="O21">
        <v>320</v>
      </c>
      <c r="P21">
        <v>0</v>
      </c>
      <c r="Q21">
        <v>3</v>
      </c>
      <c r="R21">
        <v>240</v>
      </c>
      <c r="S21">
        <v>80</v>
      </c>
      <c r="T21">
        <v>0</v>
      </c>
      <c r="U21">
        <v>0</v>
      </c>
      <c r="V21">
        <v>323</v>
      </c>
      <c r="W21">
        <v>0</v>
      </c>
      <c r="X21">
        <v>0</v>
      </c>
      <c r="Y21">
        <v>0</v>
      </c>
      <c r="Z21">
        <v>322</v>
      </c>
      <c r="AA21">
        <v>1</v>
      </c>
      <c r="AB21">
        <v>0</v>
      </c>
      <c r="AC21">
        <v>322</v>
      </c>
      <c r="AD21">
        <v>1</v>
      </c>
      <c r="AE21">
        <v>0</v>
      </c>
      <c r="AF21">
        <v>1</v>
      </c>
      <c r="AG21">
        <v>0</v>
      </c>
      <c r="AH21">
        <v>0</v>
      </c>
    </row>
    <row r="22" spans="1:34" ht="14.25" customHeight="1">
      <c r="A22" t="s">
        <v>135</v>
      </c>
      <c r="B22">
        <v>2962</v>
      </c>
      <c r="C22" t="s">
        <v>174</v>
      </c>
      <c r="D22">
        <v>478</v>
      </c>
      <c r="E22">
        <v>590</v>
      </c>
      <c r="F22">
        <v>123</v>
      </c>
      <c r="G22" t="s">
        <v>175</v>
      </c>
      <c r="H22">
        <v>503</v>
      </c>
      <c r="I22">
        <v>82</v>
      </c>
      <c r="J22">
        <v>5</v>
      </c>
      <c r="K22">
        <v>398</v>
      </c>
      <c r="L22">
        <v>105</v>
      </c>
      <c r="M22">
        <v>0</v>
      </c>
      <c r="N22">
        <v>0</v>
      </c>
      <c r="O22">
        <v>500</v>
      </c>
      <c r="P22">
        <v>2</v>
      </c>
      <c r="Q22">
        <v>1</v>
      </c>
      <c r="R22">
        <v>396</v>
      </c>
      <c r="S22">
        <v>104</v>
      </c>
      <c r="T22">
        <v>2</v>
      </c>
      <c r="U22">
        <v>0</v>
      </c>
      <c r="V22">
        <v>502</v>
      </c>
      <c r="W22">
        <v>0</v>
      </c>
      <c r="X22">
        <v>1</v>
      </c>
      <c r="Y22">
        <v>0</v>
      </c>
      <c r="Z22">
        <v>501</v>
      </c>
      <c r="AA22">
        <v>0</v>
      </c>
      <c r="AB22">
        <v>2</v>
      </c>
      <c r="AC22">
        <v>501</v>
      </c>
      <c r="AD22">
        <v>0</v>
      </c>
      <c r="AE22">
        <v>2</v>
      </c>
      <c r="AF22">
        <v>0</v>
      </c>
      <c r="AG22">
        <v>0</v>
      </c>
      <c r="AH22">
        <v>0</v>
      </c>
    </row>
    <row r="23" spans="1:34" ht="14.25" customHeight="1">
      <c r="A23" t="s">
        <v>135</v>
      </c>
      <c r="B23">
        <v>2963</v>
      </c>
      <c r="C23" t="s">
        <v>176</v>
      </c>
      <c r="D23">
        <v>1540</v>
      </c>
      <c r="E23">
        <v>1795</v>
      </c>
      <c r="F23">
        <v>116</v>
      </c>
      <c r="G23" t="s">
        <v>177</v>
      </c>
      <c r="H23">
        <v>1700</v>
      </c>
      <c r="I23">
        <v>84</v>
      </c>
      <c r="J23">
        <v>11</v>
      </c>
      <c r="K23">
        <v>1132</v>
      </c>
      <c r="L23">
        <v>568</v>
      </c>
      <c r="M23">
        <v>0</v>
      </c>
      <c r="N23">
        <v>0</v>
      </c>
      <c r="O23">
        <v>1641</v>
      </c>
      <c r="P23">
        <v>59</v>
      </c>
      <c r="Q23">
        <v>0</v>
      </c>
      <c r="R23">
        <v>1085</v>
      </c>
      <c r="S23">
        <v>556</v>
      </c>
      <c r="T23">
        <v>47</v>
      </c>
      <c r="U23">
        <v>12</v>
      </c>
      <c r="V23">
        <v>1621</v>
      </c>
      <c r="W23">
        <v>72</v>
      </c>
      <c r="X23">
        <v>7</v>
      </c>
      <c r="Y23">
        <v>0</v>
      </c>
      <c r="Z23">
        <v>1700</v>
      </c>
      <c r="AA23">
        <v>0</v>
      </c>
      <c r="AB23">
        <v>0</v>
      </c>
      <c r="AC23">
        <v>1700</v>
      </c>
      <c r="AD23">
        <v>0</v>
      </c>
      <c r="AE23">
        <v>0</v>
      </c>
      <c r="AF23">
        <v>0</v>
      </c>
      <c r="AG23">
        <v>0</v>
      </c>
      <c r="AH23">
        <v>0</v>
      </c>
    </row>
    <row r="24" spans="1:34" ht="14.25" customHeight="1">
      <c r="A24" t="s">
        <v>135</v>
      </c>
      <c r="B24">
        <v>2964</v>
      </c>
      <c r="C24" t="s">
        <v>178</v>
      </c>
      <c r="D24">
        <v>3571</v>
      </c>
      <c r="E24">
        <v>3929</v>
      </c>
      <c r="F24">
        <v>110</v>
      </c>
      <c r="G24" t="s">
        <v>179</v>
      </c>
      <c r="H24">
        <v>3616</v>
      </c>
      <c r="I24">
        <v>268</v>
      </c>
      <c r="J24">
        <v>45</v>
      </c>
      <c r="K24">
        <v>2732</v>
      </c>
      <c r="L24">
        <v>884</v>
      </c>
      <c r="M24">
        <v>0</v>
      </c>
      <c r="N24">
        <v>0</v>
      </c>
      <c r="O24">
        <v>3585</v>
      </c>
      <c r="P24">
        <v>25</v>
      </c>
      <c r="Q24">
        <v>6</v>
      </c>
      <c r="R24">
        <v>2710</v>
      </c>
      <c r="S24">
        <v>875</v>
      </c>
      <c r="T24">
        <v>22</v>
      </c>
      <c r="U24">
        <v>3</v>
      </c>
      <c r="V24">
        <v>3555</v>
      </c>
      <c r="W24">
        <v>43</v>
      </c>
      <c r="X24">
        <v>18</v>
      </c>
      <c r="Y24">
        <v>0</v>
      </c>
      <c r="Z24">
        <v>3616</v>
      </c>
      <c r="AA24">
        <v>0</v>
      </c>
      <c r="AB24">
        <v>0</v>
      </c>
      <c r="AC24">
        <v>3616</v>
      </c>
      <c r="AD24">
        <v>0</v>
      </c>
      <c r="AE24">
        <v>0</v>
      </c>
      <c r="AF24">
        <v>0</v>
      </c>
      <c r="AG24">
        <v>0</v>
      </c>
      <c r="AH24">
        <v>0</v>
      </c>
    </row>
    <row r="25" spans="1:34" ht="14.25" customHeight="1">
      <c r="A25" t="s">
        <v>135</v>
      </c>
      <c r="B25">
        <v>2971</v>
      </c>
      <c r="C25" t="s">
        <v>180</v>
      </c>
      <c r="D25">
        <v>2335</v>
      </c>
      <c r="E25">
        <v>2658</v>
      </c>
      <c r="F25">
        <v>113</v>
      </c>
      <c r="G25" t="s">
        <v>181</v>
      </c>
      <c r="H25">
        <v>2475</v>
      </c>
      <c r="I25">
        <v>154</v>
      </c>
      <c r="J25">
        <v>29</v>
      </c>
      <c r="K25">
        <v>1963</v>
      </c>
      <c r="L25">
        <v>511</v>
      </c>
      <c r="M25">
        <v>0</v>
      </c>
      <c r="N25">
        <v>1</v>
      </c>
      <c r="O25">
        <v>2443</v>
      </c>
      <c r="P25">
        <v>31</v>
      </c>
      <c r="Q25">
        <v>1</v>
      </c>
      <c r="R25">
        <v>1936</v>
      </c>
      <c r="S25">
        <v>506</v>
      </c>
      <c r="T25">
        <v>27</v>
      </c>
      <c r="U25">
        <v>4</v>
      </c>
      <c r="V25">
        <v>2420</v>
      </c>
      <c r="W25">
        <v>45</v>
      </c>
      <c r="X25">
        <v>10</v>
      </c>
      <c r="Y25">
        <v>0</v>
      </c>
      <c r="Z25">
        <v>2469</v>
      </c>
      <c r="AA25">
        <v>6</v>
      </c>
      <c r="AB25">
        <v>0</v>
      </c>
      <c r="AC25">
        <v>2452</v>
      </c>
      <c r="AD25">
        <v>13</v>
      </c>
      <c r="AE25">
        <v>10</v>
      </c>
      <c r="AF25">
        <v>778</v>
      </c>
      <c r="AG25">
        <v>0</v>
      </c>
      <c r="AH25">
        <v>0</v>
      </c>
    </row>
    <row r="26" spans="1:34" ht="14.25" customHeight="1">
      <c r="A26" t="s">
        <v>135</v>
      </c>
      <c r="B26">
        <v>2972</v>
      </c>
      <c r="C26" t="s">
        <v>182</v>
      </c>
      <c r="D26">
        <v>429</v>
      </c>
      <c r="E26">
        <v>465</v>
      </c>
      <c r="F26">
        <v>108</v>
      </c>
      <c r="G26" t="s">
        <v>183</v>
      </c>
      <c r="H26">
        <v>443</v>
      </c>
      <c r="I26">
        <v>15</v>
      </c>
      <c r="J26">
        <v>7</v>
      </c>
      <c r="K26">
        <v>396</v>
      </c>
      <c r="L26">
        <v>47</v>
      </c>
      <c r="M26">
        <v>0</v>
      </c>
      <c r="N26">
        <v>0</v>
      </c>
      <c r="O26">
        <v>442</v>
      </c>
      <c r="P26">
        <v>1</v>
      </c>
      <c r="Q26">
        <v>0</v>
      </c>
      <c r="R26">
        <v>395</v>
      </c>
      <c r="S26">
        <v>47</v>
      </c>
      <c r="T26">
        <v>1</v>
      </c>
      <c r="U26">
        <v>0</v>
      </c>
      <c r="V26">
        <v>436</v>
      </c>
      <c r="W26">
        <v>0</v>
      </c>
      <c r="X26">
        <v>7</v>
      </c>
      <c r="Y26">
        <v>0</v>
      </c>
      <c r="Z26">
        <v>443</v>
      </c>
      <c r="AA26">
        <v>0</v>
      </c>
      <c r="AB26">
        <v>0</v>
      </c>
      <c r="AC26">
        <v>443</v>
      </c>
      <c r="AD26">
        <v>0</v>
      </c>
      <c r="AE26">
        <v>0</v>
      </c>
      <c r="AF26">
        <v>0</v>
      </c>
      <c r="AG26">
        <v>0</v>
      </c>
      <c r="AH26">
        <v>0</v>
      </c>
    </row>
    <row r="27" spans="1:34" ht="14.25" customHeight="1">
      <c r="A27" t="s">
        <v>135</v>
      </c>
      <c r="B27">
        <v>2973</v>
      </c>
      <c r="C27" t="s">
        <v>184</v>
      </c>
      <c r="D27">
        <v>639</v>
      </c>
      <c r="E27">
        <v>677</v>
      </c>
      <c r="F27">
        <v>105</v>
      </c>
      <c r="G27" t="s">
        <v>185</v>
      </c>
      <c r="H27">
        <v>630</v>
      </c>
      <c r="I27">
        <v>42</v>
      </c>
      <c r="J27">
        <v>5</v>
      </c>
      <c r="K27">
        <v>460</v>
      </c>
      <c r="L27">
        <v>166</v>
      </c>
      <c r="M27">
        <v>0</v>
      </c>
      <c r="N27">
        <v>4</v>
      </c>
      <c r="O27">
        <v>629</v>
      </c>
      <c r="P27">
        <v>0</v>
      </c>
      <c r="Q27">
        <v>1</v>
      </c>
      <c r="R27">
        <v>460</v>
      </c>
      <c r="S27">
        <v>165</v>
      </c>
      <c r="T27">
        <v>0</v>
      </c>
      <c r="U27">
        <v>0</v>
      </c>
      <c r="V27">
        <v>625</v>
      </c>
      <c r="W27">
        <v>0</v>
      </c>
      <c r="X27">
        <v>5</v>
      </c>
      <c r="Y27">
        <v>0</v>
      </c>
      <c r="Z27">
        <v>630</v>
      </c>
      <c r="AA27">
        <v>0</v>
      </c>
      <c r="AB27">
        <v>0</v>
      </c>
      <c r="AC27">
        <v>630</v>
      </c>
      <c r="AD27">
        <v>0</v>
      </c>
      <c r="AE27">
        <v>0</v>
      </c>
      <c r="AF27">
        <v>0</v>
      </c>
      <c r="AG27">
        <v>0</v>
      </c>
      <c r="AH27">
        <v>0</v>
      </c>
    </row>
    <row r="28" spans="1:34" ht="14.25" customHeight="1">
      <c r="A28" t="s">
        <v>135</v>
      </c>
      <c r="B28">
        <v>2974</v>
      </c>
      <c r="C28" t="s">
        <v>186</v>
      </c>
      <c r="D28">
        <v>1738</v>
      </c>
      <c r="E28">
        <v>2005</v>
      </c>
      <c r="F28">
        <v>115</v>
      </c>
      <c r="G28" t="s">
        <v>187</v>
      </c>
      <c r="H28">
        <v>1877</v>
      </c>
      <c r="I28">
        <v>100</v>
      </c>
      <c r="J28">
        <v>28</v>
      </c>
      <c r="K28">
        <v>1560</v>
      </c>
      <c r="L28">
        <v>317</v>
      </c>
      <c r="M28">
        <v>0</v>
      </c>
      <c r="N28">
        <v>0</v>
      </c>
      <c r="O28">
        <v>1751</v>
      </c>
      <c r="P28">
        <v>125</v>
      </c>
      <c r="Q28">
        <v>1</v>
      </c>
      <c r="R28">
        <v>1456</v>
      </c>
      <c r="S28">
        <v>295</v>
      </c>
      <c r="T28">
        <v>104</v>
      </c>
      <c r="U28">
        <v>21</v>
      </c>
      <c r="V28">
        <v>1739</v>
      </c>
      <c r="W28">
        <v>136</v>
      </c>
      <c r="X28">
        <v>2</v>
      </c>
      <c r="Y28">
        <v>0</v>
      </c>
      <c r="Z28">
        <v>1876</v>
      </c>
      <c r="AA28">
        <v>1</v>
      </c>
      <c r="AB28">
        <v>0</v>
      </c>
      <c r="AC28">
        <v>1876</v>
      </c>
      <c r="AD28">
        <v>1</v>
      </c>
      <c r="AE28">
        <v>0</v>
      </c>
      <c r="AF28">
        <v>1</v>
      </c>
      <c r="AG28">
        <v>0</v>
      </c>
      <c r="AH28">
        <v>0</v>
      </c>
    </row>
    <row r="29" ht="14.25" customHeight="1"/>
    <row r="30" spans="1:34" ht="14.25" customHeight="1">
      <c r="A30" s="22"/>
      <c r="B30" s="22"/>
      <c r="C30" s="22"/>
      <c r="D30" s="22"/>
      <c r="E30" s="22"/>
      <c r="F30" s="23"/>
      <c r="G30" s="24"/>
      <c r="H30" s="25"/>
      <c r="I30" s="23"/>
      <c r="J30" s="24"/>
      <c r="K30" s="25"/>
      <c r="L30" s="24"/>
      <c r="M30" s="25"/>
      <c r="N30" s="22"/>
      <c r="O30" s="22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/>
      <c r="AB30" s="24"/>
      <c r="AC30" s="25"/>
      <c r="AD30" s="24"/>
      <c r="AE30" s="25"/>
      <c r="AF30" s="24"/>
      <c r="AG30" s="25"/>
      <c r="AH30" s="25"/>
    </row>
    <row r="31" spans="1:33" ht="14.25" customHeight="1">
      <c r="A31" s="28" t="s">
        <v>29</v>
      </c>
      <c r="D31" s="28">
        <f>SUM(D3:D28)</f>
        <v>0</v>
      </c>
      <c r="E31" s="28">
        <f>SUM(E3:E28)</f>
        <v>0</v>
      </c>
      <c r="H31" s="28">
        <f>SUM(H3:H28)</f>
        <v>0</v>
      </c>
      <c r="I31" s="28">
        <f>SUM(I3:I28)</f>
        <v>0</v>
      </c>
      <c r="J31" s="28">
        <f>SUM(J3:J28)</f>
        <v>0</v>
      </c>
      <c r="K31" s="28">
        <f>SUM(K3:K28)</f>
        <v>0</v>
      </c>
      <c r="L31" s="28">
        <f>SUM(L3:L28)</f>
        <v>0</v>
      </c>
      <c r="M31" s="28">
        <f>SUM(M3:M28)</f>
        <v>0</v>
      </c>
      <c r="N31" s="28">
        <f>SUM(N3:N28)</f>
        <v>0</v>
      </c>
      <c r="O31" s="28">
        <f>SUM(O3:O28)</f>
        <v>0</v>
      </c>
      <c r="P31" s="28">
        <f>SUM(P3:P28)</f>
        <v>0</v>
      </c>
      <c r="Q31" s="28">
        <f>SUM(Q3:Q28)</f>
        <v>0</v>
      </c>
      <c r="R31" s="28">
        <f>SUM(R3:R28)</f>
        <v>0</v>
      </c>
      <c r="S31" s="28">
        <f>SUM(S3:S28)</f>
        <v>0</v>
      </c>
      <c r="T31" s="28">
        <f>SUM(T3:T28)</f>
        <v>0</v>
      </c>
      <c r="U31" s="28">
        <f>SUM(U3:U28)</f>
        <v>0</v>
      </c>
      <c r="V31" s="28">
        <f>SUM(V3:V28)</f>
        <v>0</v>
      </c>
      <c r="W31" s="28">
        <f>SUM(W3:W28)</f>
        <v>0</v>
      </c>
      <c r="X31" s="28">
        <f>SUM(X3:X28)</f>
        <v>0</v>
      </c>
      <c r="Y31" s="28">
        <f>SUM(Y3:Y28)</f>
        <v>0</v>
      </c>
      <c r="Z31" s="28">
        <f>SUM(Z3:Z28)</f>
        <v>0</v>
      </c>
      <c r="AA31" s="28">
        <f>SUM(AA3:AA28)</f>
        <v>0</v>
      </c>
      <c r="AB31" s="28">
        <f>SUM(AB3:AB28)</f>
        <v>0</v>
      </c>
      <c r="AC31" s="28">
        <f>SUM(AC3:AC28)</f>
        <v>0</v>
      </c>
      <c r="AD31" s="28">
        <f>SUM(AD3:AD28)</f>
        <v>0</v>
      </c>
      <c r="AE31" s="28">
        <f>SUM(AE3:AE28)</f>
        <v>0</v>
      </c>
      <c r="AF31" s="28">
        <f>SUM(AF3:AF28)</f>
        <v>0</v>
      </c>
      <c r="AG31" s="28">
        <f>SUM(AG3:AG28)</f>
        <v>0</v>
      </c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2.75" customHeight="1"/>
    <row r="80" ht="12.75" customHeight="1">
      <c r="AI80" s="26"/>
    </row>
    <row r="81" ht="11.2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u80796097</dc:creator>
  <cp:keywords/>
  <dc:description/>
  <cp:lastModifiedBy>u80796097</cp:lastModifiedBy>
  <dcterms:created xsi:type="dcterms:W3CDTF">2012-04-18T16:53:45Z</dcterms:created>
  <dcterms:modified xsi:type="dcterms:W3CDTF">2017-01-12T15:36:37Z</dcterms:modified>
  <cp:category/>
  <cp:version/>
  <cp:contentType/>
  <cp:contentStatus/>
</cp:coreProperties>
</file>