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20" windowHeight="115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<sst xmlns="http://schemas.openxmlformats.org/spreadsheetml/2006/main" count="94" uniqueCount="174">
  <si>
    <t>Die Eckdaten basieren auf den Datenlieferungen der einzelnen Gemeinden / Kantone und sind noch nicht bereinigt (Bruttozustand).</t>
  </si>
  <si>
    <t>Kanton</t>
  </si>
  <si>
    <t>BFS-Nummer der Gemeinde</t>
  </si>
  <si>
    <t>Gemeindename</t>
  </si>
  <si>
    <t>Anzahl gelieferte Personendatensätze</t>
  </si>
  <si>
    <t>Datum letzte Lieferung</t>
  </si>
  <si>
    <t>Anzahl angemeldete Personen</t>
  </si>
  <si>
    <t>Anzahl Weggezogene</t>
  </si>
  <si>
    <t>Anzahl Verstorbene</t>
  </si>
  <si>
    <t>Anzahl Personen mit Hauptwohnsitz (der angemeldeten Personen)</t>
  </si>
  <si>
    <t>Anzahl Personen mit Nebenwohnsitz (der angemeldeten Personen)</t>
  </si>
  <si>
    <t>Anzahl Personen mit Nebenwohnsitz ohne Hauptwohnsitz in der Schweiz (s.o)</t>
  </si>
  <si>
    <t>Anzahl Personen mit Hauptwohnsitz: Schweizer</t>
  </si>
  <si>
    <t xml:space="preserve">Anzahl Personen mit Hauptwohnsitz: Ausländer </t>
  </si>
  <si>
    <t xml:space="preserve">Anzahl Personen mit Nebenwohnsitz: Schweizer </t>
  </si>
  <si>
    <t>Anzahl Personen mit Nebenwohnsitz: Ausländer</t>
  </si>
  <si>
    <t>Anzahl Personen in  PHH
(HH-Typ=1)</t>
  </si>
  <si>
    <t>Anzahl Personen in KHH
(HH-Typ=2)</t>
  </si>
  <si>
    <t>Anzahl Personen in SHH
(HH-Typ=3)</t>
  </si>
  <si>
    <t>Anzahl Personen ohne HH-Typ
(HH-Typ=0)</t>
  </si>
  <si>
    <t>EGID gültig</t>
  </si>
  <si>
    <t>EGID fehlend</t>
  </si>
  <si>
    <t>EGID ungültig</t>
  </si>
  <si>
    <t>EWID zugewiesen</t>
  </si>
  <si>
    <t>EWID fehlend</t>
  </si>
  <si>
    <t>EWID ungültig</t>
  </si>
  <si>
    <t>Zugewiesene Haushaltsnummern</t>
  </si>
  <si>
    <t>Anzahl Personen mit 2-stelligem Code für die Ausländerkategorie</t>
  </si>
  <si>
    <t xml:space="preserve">in % zu Anzahl Ausländer </t>
  </si>
  <si>
    <t>Teilergebnis</t>
  </si>
  <si>
    <t>${DataSupplier.name}</t>
  </si>
  <si>
    <t>${Eckdaten.nombrePersonnes}</t>
  </si>
  <si>
    <t>${Eckdaten.nombrePersonnesPresentes}</t>
  </si>
  <si>
    <t>${DataSupplier.canton}</t>
  </si>
  <si>
    <t>${DeliveryGenInfo.deliveryDate}</t>
  </si>
  <si>
    <t>${Eckdaten.nombrePersonnesParties}</t>
  </si>
  <si>
    <t>${Eckdaten.nombrePersonnesDecedees}</t>
  </si>
  <si>
    <t>$[SUM(J3)]</t>
  </si>
  <si>
    <t>$[SUM(K3)]</t>
  </si>
  <si>
    <t>$[SUM(L3)]</t>
  </si>
  <si>
    <t>$[SUM(M3)]</t>
  </si>
  <si>
    <t>${Eckdaten.residencePrincipale}</t>
  </si>
  <si>
    <t>${Eckdaten.residenceSecondaire}</t>
  </si>
  <si>
    <t>${Eckdaten.residencePrincipaleSuisse}</t>
  </si>
  <si>
    <t>${Eckdaten.residencePrincipaleEtranger}</t>
  </si>
  <si>
    <t>${Eckdaten.residenceSecondaireSuisse}</t>
  </si>
  <si>
    <t>${Eckdaten.residenceSecondaireEtranger}</t>
  </si>
  <si>
    <t>${Eckdaten.hhtyp1}</t>
  </si>
  <si>
    <t>${Eckdaten.hhtyp2}</t>
  </si>
  <si>
    <t>${Eckdaten.hhtyp3}</t>
  </si>
  <si>
    <t>${Eckdaten.hhtyp0}</t>
  </si>
  <si>
    <t>${Eckdaten.egidgultig}</t>
  </si>
  <si>
    <t>${Eckdaten.egidfehlend}</t>
  </si>
  <si>
    <t>${Eckdaten.egidungultig}</t>
  </si>
  <si>
    <t>${Eckdaten.ewidgultig}</t>
  </si>
  <si>
    <t>${Eckdaten.ewidfehlend}</t>
  </si>
  <si>
    <t>${Eckdaten.ewidungultig}</t>
  </si>
  <si>
    <t>${Eckdaten.hhZugewiesen}</t>
  </si>
  <si>
    <t>${Eckdaten.permit2}</t>
  </si>
  <si>
    <t>$[SUM(N3)]</t>
  </si>
  <si>
    <t>$[SUM(O3)]</t>
  </si>
  <si>
    <t>$[SUM(P3)]</t>
  </si>
  <si>
    <t>$[SUM(Q3)]</t>
  </si>
  <si>
    <t>$[SUM(R3)]</t>
  </si>
  <si>
    <t>$[SUM(S3)]</t>
  </si>
  <si>
    <t>$[SUM(T3)]</t>
  </si>
  <si>
    <t>$[SUM(U3)]</t>
  </si>
  <si>
    <t>$[SUM(V3)]</t>
  </si>
  <si>
    <t>$[SUM(W3)]</t>
  </si>
  <si>
    <t>$[SUM(X3)]</t>
  </si>
  <si>
    <t>$[SUM(Y3)]</t>
  </si>
  <si>
    <t>$[SUM(Z3)]</t>
  </si>
  <si>
    <t>$[SUM(AA3)]</t>
  </si>
  <si>
    <t>$[SUM(AB3)]</t>
  </si>
  <si>
    <t>$[SUM(AC3)]</t>
  </si>
  <si>
    <t>$[SUM(AD3)]</t>
  </si>
  <si>
    <t>$[SUM(AE3)]</t>
  </si>
  <si>
    <t>$[SUM(AF3)]</t>
  </si>
  <si>
    <t>$[SUM(AG3)]</t>
  </si>
  <si>
    <t>${Eckdaten.permit2*100/Eckdaten.allPersonnesEtrangeres}</t>
  </si>
  <si>
    <t>${geninfo.publishingDate}</t>
  </si>
  <si>
    <t>$[SUM(D3)]</t>
  </si>
  <si>
    <t>$[SUM(E3)]</t>
  </si>
  <si>
    <t>$[SUM(H3)]</t>
  </si>
  <si>
    <t>$[SUM(I3)]</t>
  </si>
  <si>
    <t>${Eckdaten.otherResidence}</t>
  </si>
  <si>
    <t>${DataSupplier.gdeNr}</t>
  </si>
  <si>
    <t>${DataSupplier.expectedCount}</t>
  </si>
  <si>
    <t>${Eckdaten.nombrePersonnes*100/DataSupplier.expectedCount}</t>
  </si>
  <si>
    <t>Erwartete Anzahl Personen der Datenlieferung STATPOP 2015</t>
  </si>
  <si>
    <t>Prozentsatz gelieferte Personendatensätze in Bezug auf STATPOP 2015</t>
  </si>
  <si>
    <t>${Eckdaten.personnesSuisses}</t>
  </si>
  <si>
    <t>Anzahl Schweizer (angemeldete Personen)</t>
  </si>
  <si>
    <t>Anzahl Ausländer (angemeldete Personen)</t>
  </si>
  <si>
    <t>${Eckdaten.personnesEtrangeres}</t>
  </si>
  <si>
    <t>${Eckdaten.personnesApatrides}</t>
  </si>
  <si>
    <t>Anzahl Staatenlose (angemeldete Personen)</t>
  </si>
  <si>
    <t>Anzahl Personen mit unbekannter Staatsangehörigkeit (angemeldete Pers.)</t>
  </si>
  <si>
    <t>${Eckdaten.personnesNatInconnue}</t>
  </si>
  <si>
    <t>03.05.2024</t>
  </si>
  <si>
    <t>${DataSupplier_JxLsC_.canton}</t>
  </si>
  <si>
    <t>${DataSupplier_JxLsC_.gdeNr}</t>
  </si>
  <si>
    <t>${DataSupplier_JxLsC_.name}</t>
  </si>
  <si>
    <t>${DataSupplier_JxLsC_.expectedCount}</t>
  </si>
  <si>
    <t>${Eckdaten.nombrePersonnes*100/DataSupplier_JxLsC_.expectedCount}</t>
  </si>
  <si>
    <t>${Eckdaten_JxLsC_.nombrePersonnes}</t>
  </si>
  <si>
    <t>${Eckdaten_JxLsC_.nombrePersonnes*100/DataSupplier_JxLsC_.expectedCount}</t>
  </si>
  <si>
    <t>${Eckdaten_JxLsC_.nombrePersonnesPresentes}</t>
  </si>
  <si>
    <t>${Eckdaten_JxLsC_.nombrePersonnesParties}</t>
  </si>
  <si>
    <t>${Eckdaten_JxLsC_.nombrePersonnesDecedees}</t>
  </si>
  <si>
    <t>${Eckdaten_JxLsC_.personnesSuisses}</t>
  </si>
  <si>
    <t>${Eckdaten_JxLsC_.personnesEtrangeres}</t>
  </si>
  <si>
    <t>${Eckdaten_JxLsC_.personnesApatrides}</t>
  </si>
  <si>
    <t>${Eckdaten_JxLsC_.personnesNatInconnue}</t>
  </si>
  <si>
    <t>${Eckdaten_JxLsC_.residencePrincipale}</t>
  </si>
  <si>
    <t>${Eckdaten_JxLsC_.residenceSecondaire}</t>
  </si>
  <si>
    <t>${Eckdaten_JxLsC_.otherResidence}</t>
  </si>
  <si>
    <t>${Eckdaten_JxLsC_.residencePrincipaleSuisse}</t>
  </si>
  <si>
    <t>${Eckdaten_JxLsC_.residencePrincipaleEtranger}</t>
  </si>
  <si>
    <t>${Eckdaten_JxLsC_.residenceSecondaireSuisse}</t>
  </si>
  <si>
    <t>${Eckdaten_JxLsC_.residenceSecondaireEtranger}</t>
  </si>
  <si>
    <t>${Eckdaten_JxLsC_.hhtyp1}</t>
  </si>
  <si>
    <t>${Eckdaten_JxLsC_.hhtyp2}</t>
  </si>
  <si>
    <t>${Eckdaten_JxLsC_.hhtyp3}</t>
  </si>
  <si>
    <t>${Eckdaten_JxLsC_.hhtyp0}</t>
  </si>
  <si>
    <t>${Eckdaten_JxLsC_.egidgultig}</t>
  </si>
  <si>
    <t>${Eckdaten_JxLsC_.egidfehlend}</t>
  </si>
  <si>
    <t>${Eckdaten_JxLsC_.egidungultig}</t>
  </si>
  <si>
    <t>${Eckdaten_JxLsC_.ewidgultig}</t>
  </si>
  <si>
    <t>${Eckdaten_JxLsC_.ewidfehlend}</t>
  </si>
  <si>
    <t>${Eckdaten_JxLsC_.ewidungultig}</t>
  </si>
  <si>
    <t>${Eckdaten_JxLsC_.hhZugewiesen}</t>
  </si>
  <si>
    <t>${Eckdaten_JxLsC_.permit2}</t>
  </si>
  <si>
    <t>${Eckdaten_JxLsC_.permit2*100/Eckdaten_JxLsC_.allPersonnesEtrangeres}</t>
  </si>
  <si>
    <t>${DeliveryGenInfo_JxLsC_.deliveryDate}</t>
  </si>
  <si>
    <t>UR</t>
  </si>
  <si>
    <t>Altdorf (UR)</t>
  </si>
  <si>
    <t>2024-04-15 14:52:30</t>
  </si>
  <si>
    <t>Andermatt</t>
  </si>
  <si>
    <t>2024-04-15 14:44:28</t>
  </si>
  <si>
    <t>Attinghausen</t>
  </si>
  <si>
    <t>2024-04-15 14:43:11</t>
  </si>
  <si>
    <t>Bürglen (UR)</t>
  </si>
  <si>
    <t>2024-04-15 14:50:19</t>
  </si>
  <si>
    <t>Erstfeld</t>
  </si>
  <si>
    <t>2024-04-23 14:53:23</t>
  </si>
  <si>
    <t>Flüelen</t>
  </si>
  <si>
    <t>2024-04-15 14:47:08</t>
  </si>
  <si>
    <t>Göschenen</t>
  </si>
  <si>
    <t>2024-04-17 11:56:19</t>
  </si>
  <si>
    <t>Gurtnellen</t>
  </si>
  <si>
    <t>2024-04-23 15:18:28</t>
  </si>
  <si>
    <t>Hospental</t>
  </si>
  <si>
    <t>2024-04-15 14:40:41</t>
  </si>
  <si>
    <t>Isenthal</t>
  </si>
  <si>
    <t>2024-04-15 14:43:45</t>
  </si>
  <si>
    <t>Realp</t>
  </si>
  <si>
    <t>2024-04-15 14:41:54</t>
  </si>
  <si>
    <t>Schattdorf</t>
  </si>
  <si>
    <t>2024-04-15 14:51:39</t>
  </si>
  <si>
    <t>Seedorf (UR)</t>
  </si>
  <si>
    <t>2024-04-15 14:48:58</t>
  </si>
  <si>
    <t>Seelisberg</t>
  </si>
  <si>
    <t>2024-04-15 14:45:04</t>
  </si>
  <si>
    <t>Silenen</t>
  </si>
  <si>
    <t>2024-04-15 14:49:44</t>
  </si>
  <si>
    <t>Sisikon</t>
  </si>
  <si>
    <t>2024-04-15 14:45:51</t>
  </si>
  <si>
    <t>Spiringen</t>
  </si>
  <si>
    <t>2024-04-15 14:46:25</t>
  </si>
  <si>
    <t>Unterschächen</t>
  </si>
  <si>
    <t>2024-04-15 14:47:45</t>
  </si>
  <si>
    <t>Wassen</t>
  </si>
  <si>
    <t>2024-04-15 14:48:27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</si>
</sst>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dd/mm/yyyy;@"/>
    <numFmt numFmtId="165" formatCode="0.0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MS Sans Serif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MS Sans Serif"/>
      <family val="0"/>
    </font>
    <font>
      <sz val="8.5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9">
    <xf numFmtId="0" fontId="0" fillId="0" borderId="0" xfId="0" applyAlignment="1">
      <alignment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1" fontId="2" fillId="0" borderId="0" xfId="47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left" textRotation="90" wrapText="1"/>
    </xf>
    <xf numFmtId="0" fontId="2" fillId="33" borderId="10" xfId="0" applyFont="1" applyFill="1" applyBorder="1" applyAlignment="1">
      <alignment horizontal="center" textRotation="90" wrapText="1"/>
    </xf>
    <xf numFmtId="1" fontId="2" fillId="33" borderId="10" xfId="0" applyNumberFormat="1" applyFont="1" applyFill="1" applyBorder="1" applyAlignment="1">
      <alignment horizontal="center" textRotation="90" wrapText="1"/>
    </xf>
    <xf numFmtId="1" fontId="2" fillId="33" borderId="10" xfId="0" applyNumberFormat="1" applyFont="1" applyFill="1" applyBorder="1" applyAlignment="1">
      <alignment horizontal="center" textRotation="90" wrapText="1"/>
    </xf>
    <xf numFmtId="165" fontId="2" fillId="33" borderId="10" xfId="0" applyNumberFormat="1" applyFont="1" applyFill="1" applyBorder="1" applyAlignment="1">
      <alignment horizontal="center" textRotation="90" wrapText="1"/>
    </xf>
    <xf numFmtId="0" fontId="2" fillId="34" borderId="10" xfId="0" applyFont="1" applyFill="1" applyBorder="1" applyAlignment="1">
      <alignment horizontal="center" textRotation="90" wrapText="1"/>
    </xf>
    <xf numFmtId="0" fontId="2" fillId="35" borderId="10" xfId="0" applyFont="1" applyFill="1" applyBorder="1" applyAlignment="1">
      <alignment horizontal="center" textRotation="90" wrapText="1"/>
    </xf>
    <xf numFmtId="1" fontId="2" fillId="35" borderId="10" xfId="0" applyNumberFormat="1" applyFont="1" applyFill="1" applyBorder="1" applyAlignment="1">
      <alignment horizontal="center" textRotation="90" wrapText="1"/>
    </xf>
    <xf numFmtId="0" fontId="2" fillId="0" borderId="0" xfId="0" applyFont="1" applyFill="1" applyBorder="1" applyAlignment="1">
      <alignment horizontal="center" textRotation="90" wrapText="1"/>
    </xf>
    <xf numFmtId="0" fontId="3" fillId="36" borderId="0" xfId="0" applyNumberFormat="1" applyFont="1" applyFill="1" applyBorder="1" applyAlignment="1" quotePrefix="1">
      <alignment/>
    </xf>
    <xf numFmtId="1" fontId="3" fillId="36" borderId="0" xfId="0" applyNumberFormat="1" applyFont="1" applyFill="1" applyBorder="1" applyAlignment="1" quotePrefix="1">
      <alignment/>
    </xf>
    <xf numFmtId="0" fontId="3" fillId="36" borderId="0" xfId="0" applyNumberFormat="1" applyFont="1" applyFill="1" applyBorder="1" applyAlignment="1" quotePrefix="1">
      <alignment horizontal="right"/>
    </xf>
    <xf numFmtId="1" fontId="3" fillId="36" borderId="0" xfId="0" applyNumberFormat="1" applyFont="1" applyFill="1" applyBorder="1" applyAlignment="1" quotePrefix="1">
      <alignment horizontal="right"/>
    </xf>
    <xf numFmtId="165" fontId="6" fillId="36" borderId="0" xfId="0" applyNumberFormat="1" applyFont="1" applyFill="1" applyBorder="1" applyAlignment="1">
      <alignment horizontal="right"/>
    </xf>
    <xf numFmtId="0" fontId="3" fillId="36" borderId="0" xfId="0" applyFont="1" applyFill="1" applyBorder="1" applyAlignment="1">
      <alignment/>
    </xf>
    <xf numFmtId="1" fontId="7" fillId="37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00390625" defaultRowHeight="14.25"/>
  <cols>
    <col min="1" max="1" width="6.875" style="0" customWidth="1"/>
    <col min="2" max="2" width="8.00390625" style="0" customWidth="1"/>
    <col min="3" max="3" width="16.00390625" style="0" customWidth="1"/>
  </cols>
  <sheetData>
    <row r="1" spans="1:35" s="2" customFormat="1" ht="18.75" customHeight="1">
      <c r="A1" s="1"/>
      <c r="C1" t="s">
        <v>99</v>
      </c>
      <c r="D1" s="3" t="s">
        <v>0</v>
      </c>
      <c r="F1" s="4"/>
      <c r="H1" s="5"/>
      <c r="I1" s="5"/>
      <c r="J1" s="6"/>
      <c r="K1" s="6"/>
      <c r="L1" s="6"/>
      <c r="M1" s="7"/>
      <c r="N1" s="8"/>
      <c r="O1" s="8"/>
      <c r="U1" s="9"/>
      <c r="AA1" s="6"/>
      <c r="AB1" s="6"/>
      <c r="AC1" s="6"/>
      <c r="AD1" s="6"/>
      <c r="AE1" s="6"/>
      <c r="AF1" s="6"/>
      <c r="AG1" s="6"/>
      <c r="AH1" s="10"/>
      <c r="AI1" s="6"/>
    </row>
    <row r="2" spans="1:34" s="21" customFormat="1" ht="168" customHeight="1">
      <c r="A2" s="11" t="s">
        <v>1</v>
      </c>
      <c r="B2" s="12" t="s">
        <v>2</v>
      </c>
      <c r="C2" s="12" t="s">
        <v>3</v>
      </c>
      <c r="D2" s="13" t="s">
        <v>89</v>
      </c>
      <c r="E2" s="14" t="s">
        <v>4</v>
      </c>
      <c r="F2" s="12" t="s">
        <v>90</v>
      </c>
      <c r="G2" s="15" t="s">
        <v>5</v>
      </c>
      <c r="H2" s="15" t="s">
        <v>6</v>
      </c>
      <c r="I2" s="15" t="s">
        <v>7</v>
      </c>
      <c r="J2" s="12" t="s">
        <v>8</v>
      </c>
      <c r="K2" s="12" t="s">
        <v>92</v>
      </c>
      <c r="L2" s="12" t="s">
        <v>93</v>
      </c>
      <c r="M2" s="16" t="s">
        <v>96</v>
      </c>
      <c r="N2" s="12" t="s">
        <v>97</v>
      </c>
      <c r="O2" s="12" t="s">
        <v>9</v>
      </c>
      <c r="P2" s="12" t="s">
        <v>10</v>
      </c>
      <c r="Q2" s="12" t="s">
        <v>11</v>
      </c>
      <c r="R2" s="12" t="s">
        <v>12</v>
      </c>
      <c r="S2" s="17" t="s">
        <v>13</v>
      </c>
      <c r="T2" s="17" t="s">
        <v>14</v>
      </c>
      <c r="U2" s="12" t="s">
        <v>15</v>
      </c>
      <c r="V2" s="18" t="s">
        <v>16</v>
      </c>
      <c r="W2" s="18" t="s">
        <v>17</v>
      </c>
      <c r="X2" s="18" t="s">
        <v>18</v>
      </c>
      <c r="Y2" s="18" t="s">
        <v>19</v>
      </c>
      <c r="Z2" s="18" t="s">
        <v>20</v>
      </c>
      <c r="AA2" s="18" t="s">
        <v>21</v>
      </c>
      <c r="AB2" s="18" t="s">
        <v>22</v>
      </c>
      <c r="AC2" s="18" t="s">
        <v>23</v>
      </c>
      <c r="AD2" s="18" t="s">
        <v>24</v>
      </c>
      <c r="AE2" s="18" t="s">
        <v>25</v>
      </c>
      <c r="AF2" s="18" t="s">
        <v>26</v>
      </c>
      <c r="AG2" s="19" t="s">
        <v>27</v>
      </c>
      <c r="AH2" s="20" t="s">
        <v>28</v>
      </c>
    </row>
    <row r="3" spans="1:34" ht="14.25">
      <c r="A3" t="s">
        <v>135</v>
      </c>
      <c r="B3">
        <v>1201</v>
      </c>
      <c r="C3" t="s">
        <v>136</v>
      </c>
      <c r="D3">
        <v>9880</v>
      </c>
      <c r="E3">
        <v>11129</v>
      </c>
      <c r="F3">
        <v>112</v>
      </c>
      <c r="G3" t="s">
        <v>137</v>
      </c>
      <c r="H3">
        <v>10424</v>
      </c>
      <c r="I3">
        <v>595</v>
      </c>
      <c r="J3">
        <v>110</v>
      </c>
      <c r="K3">
        <v>8414</v>
      </c>
      <c r="L3">
        <v>1991</v>
      </c>
      <c r="M3">
        <v>14</v>
      </c>
      <c r="N3">
        <v>5</v>
      </c>
      <c r="O3">
        <v>10300</v>
      </c>
      <c r="P3">
        <v>110</v>
      </c>
      <c r="Q3">
        <v>14</v>
      </c>
      <c r="R3">
        <v>8310</v>
      </c>
      <c r="S3">
        <v>1971</v>
      </c>
      <c r="T3">
        <v>104</v>
      </c>
      <c r="U3">
        <v>6</v>
      </c>
      <c r="V3">
        <v>10068</v>
      </c>
      <c r="W3">
        <v>297</v>
      </c>
      <c r="X3">
        <v>59</v>
      </c>
      <c r="Y3">
        <v>0</v>
      </c>
      <c r="Z3">
        <v>10424</v>
      </c>
      <c r="AA3">
        <v>0</v>
      </c>
      <c r="AB3">
        <v>0</v>
      </c>
      <c r="AC3">
        <v>10424</v>
      </c>
      <c r="AD3">
        <v>0</v>
      </c>
      <c r="AE3">
        <v>0</v>
      </c>
      <c r="AF3">
        <v>10362</v>
      </c>
      <c r="AG3">
        <v>0</v>
      </c>
      <c r="AH3">
        <v>0</v>
      </c>
    </row>
    <row r="4" spans="1:34" ht="14.25" customHeight="1">
      <c r="A4" t="s">
        <v>135</v>
      </c>
      <c r="B4">
        <v>1202</v>
      </c>
      <c r="C4" t="s">
        <v>138</v>
      </c>
      <c r="D4">
        <v>1538</v>
      </c>
      <c r="E4">
        <v>1986</v>
      </c>
      <c r="F4">
        <v>129</v>
      </c>
      <c r="G4" t="s">
        <v>139</v>
      </c>
      <c r="H4">
        <v>1732</v>
      </c>
      <c r="I4">
        <v>235</v>
      </c>
      <c r="J4">
        <v>19</v>
      </c>
      <c r="K4">
        <v>1143</v>
      </c>
      <c r="L4">
        <v>589</v>
      </c>
      <c r="M4">
        <v>0</v>
      </c>
      <c r="N4">
        <v>0</v>
      </c>
      <c r="O4">
        <v>1684</v>
      </c>
      <c r="P4">
        <v>39</v>
      </c>
      <c r="Q4">
        <v>9</v>
      </c>
      <c r="R4">
        <v>1107</v>
      </c>
      <c r="S4">
        <v>577</v>
      </c>
      <c r="T4">
        <v>36</v>
      </c>
      <c r="U4">
        <v>3</v>
      </c>
      <c r="V4">
        <v>1702</v>
      </c>
      <c r="W4">
        <v>25</v>
      </c>
      <c r="X4">
        <v>5</v>
      </c>
      <c r="Y4">
        <v>0</v>
      </c>
      <c r="Z4">
        <v>1732</v>
      </c>
      <c r="AA4">
        <v>0</v>
      </c>
      <c r="AB4">
        <v>0</v>
      </c>
      <c r="AC4">
        <v>1732</v>
      </c>
      <c r="AD4">
        <v>0</v>
      </c>
      <c r="AE4">
        <v>0</v>
      </c>
      <c r="AF4">
        <v>0</v>
      </c>
      <c r="AG4">
        <v>0</v>
      </c>
      <c r="AH4">
        <v>0</v>
      </c>
    </row>
    <row r="5" spans="1:34" s="27" customFormat="1" ht="14.25" customHeight="1">
      <c r="A5" t="s">
        <v>135</v>
      </c>
      <c r="B5">
        <v>1203</v>
      </c>
      <c r="C5" t="s">
        <v>140</v>
      </c>
      <c r="D5">
        <v>1765</v>
      </c>
      <c r="E5">
        <v>1882</v>
      </c>
      <c r="F5">
        <v>106</v>
      </c>
      <c r="G5" t="s">
        <v>141</v>
      </c>
      <c r="H5">
        <v>1784</v>
      </c>
      <c r="I5">
        <v>81</v>
      </c>
      <c r="J5">
        <v>17</v>
      </c>
      <c r="K5">
        <v>1677</v>
      </c>
      <c r="L5">
        <v>107</v>
      </c>
      <c r="M5">
        <v>0</v>
      </c>
      <c r="N5">
        <v>0</v>
      </c>
      <c r="O5">
        <v>1776</v>
      </c>
      <c r="P5">
        <v>8</v>
      </c>
      <c r="Q5">
        <v>0</v>
      </c>
      <c r="R5">
        <v>1669</v>
      </c>
      <c r="S5">
        <v>107</v>
      </c>
      <c r="T5">
        <v>8</v>
      </c>
      <c r="U5">
        <v>0</v>
      </c>
      <c r="V5">
        <v>1758</v>
      </c>
      <c r="W5">
        <v>0</v>
      </c>
      <c r="X5">
        <v>26</v>
      </c>
      <c r="Y5">
        <v>0</v>
      </c>
      <c r="Z5">
        <v>1780</v>
      </c>
      <c r="AA5">
        <v>0</v>
      </c>
      <c r="AB5">
        <v>4</v>
      </c>
      <c r="AC5">
        <v>1780</v>
      </c>
      <c r="AD5">
        <v>0</v>
      </c>
      <c r="AE5">
        <v>4</v>
      </c>
      <c r="AF5">
        <v>1747</v>
      </c>
      <c r="AG5">
        <v>0</v>
      </c>
      <c r="AH5">
        <v>0</v>
      </c>
    </row>
    <row r="6" spans="1:34" s="28" customFormat="1" ht="14.25" customHeight="1">
      <c r="A6" t="s">
        <v>135</v>
      </c>
      <c r="B6">
        <v>1205</v>
      </c>
      <c r="C6" t="s">
        <v>142</v>
      </c>
      <c r="D6">
        <v>3877</v>
      </c>
      <c r="E6">
        <v>4131</v>
      </c>
      <c r="F6">
        <v>106</v>
      </c>
      <c r="G6" t="s">
        <v>143</v>
      </c>
      <c r="H6">
        <v>3888</v>
      </c>
      <c r="I6">
        <v>206</v>
      </c>
      <c r="J6">
        <v>37</v>
      </c>
      <c r="K6">
        <v>3629</v>
      </c>
      <c r="L6">
        <v>253</v>
      </c>
      <c r="M6">
        <v>5</v>
      </c>
      <c r="N6">
        <v>1</v>
      </c>
      <c r="O6">
        <v>3857</v>
      </c>
      <c r="P6">
        <v>30</v>
      </c>
      <c r="Q6">
        <v>1</v>
      </c>
      <c r="R6">
        <v>3599</v>
      </c>
      <c r="S6">
        <v>252</v>
      </c>
      <c r="T6">
        <v>30</v>
      </c>
      <c r="U6">
        <v>0</v>
      </c>
      <c r="V6">
        <v>3787</v>
      </c>
      <c r="W6">
        <v>70</v>
      </c>
      <c r="X6">
        <v>31</v>
      </c>
      <c r="Y6">
        <v>0</v>
      </c>
      <c r="Z6">
        <v>3888</v>
      </c>
      <c r="AA6">
        <v>0</v>
      </c>
      <c r="AB6">
        <v>0</v>
      </c>
      <c r="AC6">
        <v>3888</v>
      </c>
      <c r="AD6">
        <v>0</v>
      </c>
      <c r="AE6">
        <v>0</v>
      </c>
      <c r="AF6">
        <v>3821</v>
      </c>
      <c r="AG6">
        <v>0</v>
      </c>
      <c r="AH6">
        <v>0</v>
      </c>
    </row>
    <row r="7" spans="1:34" ht="14.25" customHeight="1">
      <c r="A7" t="s">
        <v>135</v>
      </c>
      <c r="B7">
        <v>1206</v>
      </c>
      <c r="C7" t="s">
        <v>144</v>
      </c>
      <c r="D7">
        <v>3866</v>
      </c>
      <c r="E7">
        <v>4322</v>
      </c>
      <c r="F7">
        <v>111</v>
      </c>
      <c r="G7" t="s">
        <v>145</v>
      </c>
      <c r="H7">
        <v>3997</v>
      </c>
      <c r="I7">
        <v>269</v>
      </c>
      <c r="J7">
        <v>56</v>
      </c>
      <c r="K7">
        <v>2999</v>
      </c>
      <c r="L7">
        <v>995</v>
      </c>
      <c r="M7">
        <v>0</v>
      </c>
      <c r="N7">
        <v>3</v>
      </c>
      <c r="O7">
        <v>3964</v>
      </c>
      <c r="P7">
        <v>32</v>
      </c>
      <c r="Q7">
        <v>1</v>
      </c>
      <c r="R7">
        <v>2968</v>
      </c>
      <c r="S7">
        <v>993</v>
      </c>
      <c r="T7">
        <v>31</v>
      </c>
      <c r="U7">
        <v>1</v>
      </c>
      <c r="V7">
        <v>3891</v>
      </c>
      <c r="W7">
        <v>73</v>
      </c>
      <c r="X7">
        <v>33</v>
      </c>
      <c r="Y7">
        <v>0</v>
      </c>
      <c r="Z7">
        <v>3995</v>
      </c>
      <c r="AA7">
        <v>0</v>
      </c>
      <c r="AB7">
        <v>2</v>
      </c>
      <c r="AC7">
        <v>3995</v>
      </c>
      <c r="AD7">
        <v>0</v>
      </c>
      <c r="AE7">
        <v>2</v>
      </c>
      <c r="AF7">
        <v>0</v>
      </c>
      <c r="AG7">
        <v>0</v>
      </c>
      <c r="AH7">
        <v>0</v>
      </c>
    </row>
    <row r="8" spans="1:34" ht="14.25" customHeight="1">
      <c r="A8" t="s">
        <v>135</v>
      </c>
      <c r="B8">
        <v>1207</v>
      </c>
      <c r="C8" t="s">
        <v>146</v>
      </c>
      <c r="D8">
        <v>2020</v>
      </c>
      <c r="E8">
        <v>2413</v>
      </c>
      <c r="F8">
        <v>119</v>
      </c>
      <c r="G8" t="s">
        <v>147</v>
      </c>
      <c r="H8">
        <v>2161</v>
      </c>
      <c r="I8">
        <v>210</v>
      </c>
      <c r="J8">
        <v>42</v>
      </c>
      <c r="K8">
        <v>1771</v>
      </c>
      <c r="L8">
        <v>387</v>
      </c>
      <c r="M8">
        <v>1</v>
      </c>
      <c r="N8">
        <v>2</v>
      </c>
      <c r="O8">
        <v>2087</v>
      </c>
      <c r="P8">
        <v>72</v>
      </c>
      <c r="Q8">
        <v>2</v>
      </c>
      <c r="R8">
        <v>1699</v>
      </c>
      <c r="S8">
        <v>385</v>
      </c>
      <c r="T8">
        <v>72</v>
      </c>
      <c r="U8">
        <v>0</v>
      </c>
      <c r="V8">
        <v>2039</v>
      </c>
      <c r="W8">
        <v>118</v>
      </c>
      <c r="X8">
        <v>4</v>
      </c>
      <c r="Y8">
        <v>0</v>
      </c>
      <c r="Z8">
        <v>2161</v>
      </c>
      <c r="AA8">
        <v>0</v>
      </c>
      <c r="AB8">
        <v>0</v>
      </c>
      <c r="AC8">
        <v>2161</v>
      </c>
      <c r="AD8">
        <v>0</v>
      </c>
      <c r="AE8">
        <v>0</v>
      </c>
      <c r="AF8">
        <v>2149</v>
      </c>
      <c r="AG8">
        <v>0</v>
      </c>
      <c r="AH8">
        <v>0</v>
      </c>
    </row>
    <row r="9" spans="1:34" ht="14.25" customHeight="1">
      <c r="A9" t="s">
        <v>135</v>
      </c>
      <c r="B9">
        <v>1208</v>
      </c>
      <c r="C9" t="s">
        <v>148</v>
      </c>
      <c r="D9">
        <v>445</v>
      </c>
      <c r="E9">
        <v>682</v>
      </c>
      <c r="F9">
        <v>153</v>
      </c>
      <c r="G9" t="s">
        <v>149</v>
      </c>
      <c r="H9">
        <v>545</v>
      </c>
      <c r="I9">
        <v>131</v>
      </c>
      <c r="J9">
        <v>6</v>
      </c>
      <c r="K9">
        <v>345</v>
      </c>
      <c r="L9">
        <v>200</v>
      </c>
      <c r="M9">
        <v>0</v>
      </c>
      <c r="N9">
        <v>0</v>
      </c>
      <c r="O9">
        <v>489</v>
      </c>
      <c r="P9">
        <v>48</v>
      </c>
      <c r="Q9">
        <v>8</v>
      </c>
      <c r="R9">
        <v>326</v>
      </c>
      <c r="S9">
        <v>163</v>
      </c>
      <c r="T9">
        <v>18</v>
      </c>
      <c r="U9">
        <v>30</v>
      </c>
      <c r="V9">
        <v>539</v>
      </c>
      <c r="W9">
        <v>1</v>
      </c>
      <c r="X9">
        <v>5</v>
      </c>
      <c r="Y9">
        <v>0</v>
      </c>
      <c r="Z9">
        <v>544</v>
      </c>
      <c r="AA9">
        <v>1</v>
      </c>
      <c r="AB9">
        <v>0</v>
      </c>
      <c r="AC9">
        <v>544</v>
      </c>
      <c r="AD9">
        <v>1</v>
      </c>
      <c r="AE9">
        <v>0</v>
      </c>
      <c r="AF9">
        <v>1</v>
      </c>
      <c r="AG9">
        <v>0</v>
      </c>
      <c r="AH9">
        <v>0</v>
      </c>
    </row>
    <row r="10" spans="1:34" ht="14.25" customHeight="1">
      <c r="A10" t="s">
        <v>135</v>
      </c>
      <c r="B10">
        <v>1209</v>
      </c>
      <c r="C10" t="s">
        <v>150</v>
      </c>
      <c r="D10">
        <v>496</v>
      </c>
      <c r="E10">
        <v>584</v>
      </c>
      <c r="F10">
        <v>117</v>
      </c>
      <c r="G10" t="s">
        <v>151</v>
      </c>
      <c r="H10">
        <v>518</v>
      </c>
      <c r="I10">
        <v>59</v>
      </c>
      <c r="J10">
        <v>7</v>
      </c>
      <c r="K10">
        <v>443</v>
      </c>
      <c r="L10">
        <v>75</v>
      </c>
      <c r="M10">
        <v>0</v>
      </c>
      <c r="N10">
        <v>0</v>
      </c>
      <c r="O10">
        <v>515</v>
      </c>
      <c r="P10">
        <v>3</v>
      </c>
      <c r="Q10">
        <v>0</v>
      </c>
      <c r="R10">
        <v>441</v>
      </c>
      <c r="S10">
        <v>74</v>
      </c>
      <c r="T10">
        <v>2</v>
      </c>
      <c r="U10">
        <v>1</v>
      </c>
      <c r="V10">
        <v>507</v>
      </c>
      <c r="W10">
        <v>3</v>
      </c>
      <c r="X10">
        <v>8</v>
      </c>
      <c r="Y10">
        <v>0</v>
      </c>
      <c r="Z10">
        <v>518</v>
      </c>
      <c r="AA10">
        <v>0</v>
      </c>
      <c r="AB10">
        <v>0</v>
      </c>
      <c r="AC10">
        <v>518</v>
      </c>
      <c r="AD10">
        <v>0</v>
      </c>
      <c r="AE10">
        <v>0</v>
      </c>
      <c r="AF10">
        <v>0</v>
      </c>
      <c r="AG10">
        <v>0</v>
      </c>
      <c r="AH10">
        <v>0</v>
      </c>
    </row>
    <row r="11" spans="1:34" ht="14.25" customHeight="1">
      <c r="A11" t="s">
        <v>135</v>
      </c>
      <c r="B11">
        <v>1210</v>
      </c>
      <c r="C11" t="s">
        <v>152</v>
      </c>
      <c r="D11">
        <v>179</v>
      </c>
      <c r="E11">
        <v>221</v>
      </c>
      <c r="F11">
        <v>123</v>
      </c>
      <c r="G11" t="s">
        <v>153</v>
      </c>
      <c r="H11">
        <v>198</v>
      </c>
      <c r="I11">
        <v>21</v>
      </c>
      <c r="J11">
        <v>2</v>
      </c>
      <c r="K11">
        <v>143</v>
      </c>
      <c r="L11">
        <v>55</v>
      </c>
      <c r="M11">
        <v>0</v>
      </c>
      <c r="N11">
        <v>0</v>
      </c>
      <c r="O11">
        <v>187</v>
      </c>
      <c r="P11">
        <v>4</v>
      </c>
      <c r="Q11">
        <v>7</v>
      </c>
      <c r="R11">
        <v>139</v>
      </c>
      <c r="S11">
        <v>48</v>
      </c>
      <c r="T11">
        <v>4</v>
      </c>
      <c r="U11">
        <v>0</v>
      </c>
      <c r="V11">
        <v>196</v>
      </c>
      <c r="W11">
        <v>0</v>
      </c>
      <c r="X11">
        <v>2</v>
      </c>
      <c r="Y11">
        <v>0</v>
      </c>
      <c r="Z11">
        <v>198</v>
      </c>
      <c r="AA11">
        <v>0</v>
      </c>
      <c r="AB11">
        <v>0</v>
      </c>
      <c r="AC11">
        <v>198</v>
      </c>
      <c r="AD11">
        <v>0</v>
      </c>
      <c r="AE11">
        <v>0</v>
      </c>
      <c r="AF11">
        <v>0</v>
      </c>
      <c r="AG11">
        <v>0</v>
      </c>
      <c r="AH11">
        <v>0</v>
      </c>
    </row>
    <row r="12" spans="1:34" ht="14.25" customHeight="1">
      <c r="A12" t="s">
        <v>135</v>
      </c>
      <c r="B12">
        <v>1211</v>
      </c>
      <c r="C12" t="s">
        <v>154</v>
      </c>
      <c r="D12">
        <v>467</v>
      </c>
      <c r="E12">
        <v>481</v>
      </c>
      <c r="F12">
        <v>102</v>
      </c>
      <c r="G12" t="s">
        <v>155</v>
      </c>
      <c r="H12">
        <v>461</v>
      </c>
      <c r="I12">
        <v>16</v>
      </c>
      <c r="J12">
        <v>4</v>
      </c>
      <c r="K12">
        <v>449</v>
      </c>
      <c r="L12">
        <v>12</v>
      </c>
      <c r="M12">
        <v>0</v>
      </c>
      <c r="N12">
        <v>0</v>
      </c>
      <c r="O12">
        <v>461</v>
      </c>
      <c r="P12">
        <v>0</v>
      </c>
      <c r="Q12">
        <v>0</v>
      </c>
      <c r="R12">
        <v>449</v>
      </c>
      <c r="S12">
        <v>12</v>
      </c>
      <c r="T12">
        <v>0</v>
      </c>
      <c r="U12">
        <v>0</v>
      </c>
      <c r="V12">
        <v>456</v>
      </c>
      <c r="W12">
        <v>0</v>
      </c>
      <c r="X12">
        <v>5</v>
      </c>
      <c r="Y12">
        <v>0</v>
      </c>
      <c r="Z12">
        <v>461</v>
      </c>
      <c r="AA12">
        <v>0</v>
      </c>
      <c r="AB12">
        <v>0</v>
      </c>
      <c r="AC12">
        <v>461</v>
      </c>
      <c r="AD12">
        <v>0</v>
      </c>
      <c r="AE12">
        <v>0</v>
      </c>
      <c r="AF12">
        <v>0</v>
      </c>
      <c r="AG12">
        <v>0</v>
      </c>
      <c r="AH12">
        <v>0</v>
      </c>
    </row>
    <row r="13" spans="1:34" ht="14.25" customHeight="1">
      <c r="A13" t="s">
        <v>135</v>
      </c>
      <c r="B13">
        <v>1212</v>
      </c>
      <c r="C13" t="s">
        <v>156</v>
      </c>
      <c r="D13">
        <v>153</v>
      </c>
      <c r="E13">
        <v>209</v>
      </c>
      <c r="F13">
        <v>136</v>
      </c>
      <c r="G13" t="s">
        <v>157</v>
      </c>
      <c r="H13">
        <v>173</v>
      </c>
      <c r="I13">
        <v>34</v>
      </c>
      <c r="J13">
        <v>2</v>
      </c>
      <c r="K13">
        <v>124</v>
      </c>
      <c r="L13">
        <v>49</v>
      </c>
      <c r="M13">
        <v>0</v>
      </c>
      <c r="N13">
        <v>0</v>
      </c>
      <c r="O13">
        <v>173</v>
      </c>
      <c r="P13">
        <v>0</v>
      </c>
      <c r="Q13">
        <v>0</v>
      </c>
      <c r="R13">
        <v>124</v>
      </c>
      <c r="S13">
        <v>49</v>
      </c>
      <c r="T13">
        <v>0</v>
      </c>
      <c r="U13">
        <v>0</v>
      </c>
      <c r="V13">
        <v>171</v>
      </c>
      <c r="W13">
        <v>1</v>
      </c>
      <c r="X13">
        <v>1</v>
      </c>
      <c r="Y13">
        <v>0</v>
      </c>
      <c r="Z13">
        <v>172</v>
      </c>
      <c r="AA13">
        <v>0</v>
      </c>
      <c r="AB13">
        <v>1</v>
      </c>
      <c r="AC13">
        <v>172</v>
      </c>
      <c r="AD13">
        <v>0</v>
      </c>
      <c r="AE13">
        <v>1</v>
      </c>
      <c r="AF13">
        <v>0</v>
      </c>
      <c r="AG13">
        <v>0</v>
      </c>
      <c r="AH13">
        <v>0</v>
      </c>
    </row>
    <row r="14" spans="1:34" ht="14.25" customHeight="1">
      <c r="A14" t="s">
        <v>135</v>
      </c>
      <c r="B14">
        <v>1213</v>
      </c>
      <c r="C14" t="s">
        <v>158</v>
      </c>
      <c r="D14">
        <v>5453</v>
      </c>
      <c r="E14">
        <v>5939</v>
      </c>
      <c r="F14">
        <v>108</v>
      </c>
      <c r="G14" t="s">
        <v>159</v>
      </c>
      <c r="H14">
        <v>5622</v>
      </c>
      <c r="I14">
        <v>263</v>
      </c>
      <c r="J14">
        <v>54</v>
      </c>
      <c r="K14">
        <v>4987</v>
      </c>
      <c r="L14">
        <v>635</v>
      </c>
      <c r="M14">
        <v>0</v>
      </c>
      <c r="N14">
        <v>0</v>
      </c>
      <c r="O14">
        <v>5507</v>
      </c>
      <c r="P14">
        <v>111</v>
      </c>
      <c r="Q14">
        <v>4</v>
      </c>
      <c r="R14">
        <v>4883</v>
      </c>
      <c r="S14">
        <v>624</v>
      </c>
      <c r="T14">
        <v>104</v>
      </c>
      <c r="U14">
        <v>7</v>
      </c>
      <c r="V14">
        <v>5445</v>
      </c>
      <c r="W14">
        <v>164</v>
      </c>
      <c r="X14">
        <v>13</v>
      </c>
      <c r="Y14">
        <v>0</v>
      </c>
      <c r="Z14">
        <v>5622</v>
      </c>
      <c r="AA14">
        <v>0</v>
      </c>
      <c r="AB14">
        <v>0</v>
      </c>
      <c r="AC14">
        <v>5622</v>
      </c>
      <c r="AD14">
        <v>0</v>
      </c>
      <c r="AE14">
        <v>0</v>
      </c>
      <c r="AF14">
        <v>5605</v>
      </c>
      <c r="AG14">
        <v>0</v>
      </c>
      <c r="AH14">
        <v>0</v>
      </c>
    </row>
    <row r="15" spans="1:34" ht="14.25" customHeight="1">
      <c r="A15" t="s">
        <v>135</v>
      </c>
      <c r="B15">
        <v>1214</v>
      </c>
      <c r="C15" t="s">
        <v>160</v>
      </c>
      <c r="D15">
        <v>2051</v>
      </c>
      <c r="E15">
        <v>2177</v>
      </c>
      <c r="F15">
        <v>106</v>
      </c>
      <c r="G15" t="s">
        <v>161</v>
      </c>
      <c r="H15">
        <v>2065</v>
      </c>
      <c r="I15">
        <v>97</v>
      </c>
      <c r="J15">
        <v>15</v>
      </c>
      <c r="K15">
        <v>1894</v>
      </c>
      <c r="L15">
        <v>171</v>
      </c>
      <c r="M15">
        <v>0</v>
      </c>
      <c r="N15">
        <v>0</v>
      </c>
      <c r="O15">
        <v>2062</v>
      </c>
      <c r="P15">
        <v>3</v>
      </c>
      <c r="Q15">
        <v>0</v>
      </c>
      <c r="R15">
        <v>1891</v>
      </c>
      <c r="S15">
        <v>171</v>
      </c>
      <c r="T15">
        <v>3</v>
      </c>
      <c r="U15">
        <v>0</v>
      </c>
      <c r="V15">
        <v>2034</v>
      </c>
      <c r="W15">
        <v>14</v>
      </c>
      <c r="X15">
        <v>17</v>
      </c>
      <c r="Y15">
        <v>0</v>
      </c>
      <c r="Z15">
        <v>2065</v>
      </c>
      <c r="AA15">
        <v>0</v>
      </c>
      <c r="AB15">
        <v>0</v>
      </c>
      <c r="AC15">
        <v>2060</v>
      </c>
      <c r="AD15">
        <v>5</v>
      </c>
      <c r="AE15">
        <v>0</v>
      </c>
      <c r="AF15">
        <v>2036</v>
      </c>
      <c r="AG15">
        <v>0</v>
      </c>
      <c r="AH15">
        <v>0</v>
      </c>
    </row>
    <row r="16" spans="1:34" ht="14.25" customHeight="1">
      <c r="A16" t="s">
        <v>135</v>
      </c>
      <c r="B16">
        <v>1215</v>
      </c>
      <c r="C16" t="s">
        <v>162</v>
      </c>
      <c r="D16">
        <v>715</v>
      </c>
      <c r="E16">
        <v>798</v>
      </c>
      <c r="F16">
        <v>111</v>
      </c>
      <c r="G16" t="s">
        <v>163</v>
      </c>
      <c r="H16">
        <v>740</v>
      </c>
      <c r="I16">
        <v>53</v>
      </c>
      <c r="J16">
        <v>5</v>
      </c>
      <c r="K16">
        <v>607</v>
      </c>
      <c r="L16">
        <v>133</v>
      </c>
      <c r="M16">
        <v>0</v>
      </c>
      <c r="N16">
        <v>0</v>
      </c>
      <c r="O16">
        <v>738</v>
      </c>
      <c r="P16">
        <v>2</v>
      </c>
      <c r="Q16">
        <v>0</v>
      </c>
      <c r="R16">
        <v>606</v>
      </c>
      <c r="S16">
        <v>132</v>
      </c>
      <c r="T16">
        <v>1</v>
      </c>
      <c r="U16">
        <v>1</v>
      </c>
      <c r="V16">
        <v>733</v>
      </c>
      <c r="W16">
        <v>0</v>
      </c>
      <c r="X16">
        <v>7</v>
      </c>
      <c r="Y16">
        <v>0</v>
      </c>
      <c r="Z16">
        <v>740</v>
      </c>
      <c r="AA16">
        <v>0</v>
      </c>
      <c r="AB16">
        <v>0</v>
      </c>
      <c r="AC16">
        <v>740</v>
      </c>
      <c r="AD16">
        <v>0</v>
      </c>
      <c r="AE16">
        <v>0</v>
      </c>
      <c r="AF16">
        <v>0</v>
      </c>
      <c r="AG16">
        <v>0</v>
      </c>
      <c r="AH16">
        <v>0</v>
      </c>
    </row>
    <row r="17" spans="1:34" ht="14.25" customHeight="1">
      <c r="A17" t="s">
        <v>135</v>
      </c>
      <c r="B17">
        <v>1216</v>
      </c>
      <c r="C17" t="s">
        <v>164</v>
      </c>
      <c r="D17">
        <v>2041</v>
      </c>
      <c r="E17">
        <v>2204</v>
      </c>
      <c r="F17">
        <v>107</v>
      </c>
      <c r="G17" t="s">
        <v>165</v>
      </c>
      <c r="H17">
        <v>2065</v>
      </c>
      <c r="I17">
        <v>126</v>
      </c>
      <c r="J17">
        <v>13</v>
      </c>
      <c r="K17">
        <v>1901</v>
      </c>
      <c r="L17">
        <v>164</v>
      </c>
      <c r="M17">
        <v>0</v>
      </c>
      <c r="N17">
        <v>0</v>
      </c>
      <c r="O17">
        <v>2056</v>
      </c>
      <c r="P17">
        <v>5</v>
      </c>
      <c r="Q17">
        <v>4</v>
      </c>
      <c r="R17">
        <v>1896</v>
      </c>
      <c r="S17">
        <v>160</v>
      </c>
      <c r="T17">
        <v>5</v>
      </c>
      <c r="U17">
        <v>0</v>
      </c>
      <c r="V17">
        <v>2019</v>
      </c>
      <c r="W17">
        <v>15</v>
      </c>
      <c r="X17">
        <v>31</v>
      </c>
      <c r="Y17">
        <v>0</v>
      </c>
      <c r="Z17">
        <v>2065</v>
      </c>
      <c r="AA17">
        <v>0</v>
      </c>
      <c r="AB17">
        <v>0</v>
      </c>
      <c r="AC17">
        <v>2064</v>
      </c>
      <c r="AD17">
        <v>0</v>
      </c>
      <c r="AE17">
        <v>1</v>
      </c>
      <c r="AF17">
        <v>0</v>
      </c>
      <c r="AG17">
        <v>0</v>
      </c>
      <c r="AH17">
        <v>0</v>
      </c>
    </row>
    <row r="18" spans="1:34" ht="14.25" customHeight="1">
      <c r="A18" t="s">
        <v>135</v>
      </c>
      <c r="B18">
        <v>1217</v>
      </c>
      <c r="C18" t="s">
        <v>166</v>
      </c>
      <c r="D18">
        <v>382</v>
      </c>
      <c r="E18">
        <v>450</v>
      </c>
      <c r="F18">
        <v>117</v>
      </c>
      <c r="G18" t="s">
        <v>167</v>
      </c>
      <c r="H18">
        <v>410</v>
      </c>
      <c r="I18">
        <v>38</v>
      </c>
      <c r="J18">
        <v>2</v>
      </c>
      <c r="K18">
        <v>284</v>
      </c>
      <c r="L18">
        <v>126</v>
      </c>
      <c r="M18">
        <v>0</v>
      </c>
      <c r="N18">
        <v>0</v>
      </c>
      <c r="O18">
        <v>403</v>
      </c>
      <c r="P18">
        <v>7</v>
      </c>
      <c r="Q18">
        <v>0</v>
      </c>
      <c r="R18">
        <v>279</v>
      </c>
      <c r="S18">
        <v>124</v>
      </c>
      <c r="T18">
        <v>5</v>
      </c>
      <c r="U18">
        <v>2</v>
      </c>
      <c r="V18">
        <v>405</v>
      </c>
      <c r="W18">
        <v>0</v>
      </c>
      <c r="X18">
        <v>5</v>
      </c>
      <c r="Y18">
        <v>0</v>
      </c>
      <c r="Z18">
        <v>410</v>
      </c>
      <c r="AA18">
        <v>0</v>
      </c>
      <c r="AB18">
        <v>0</v>
      </c>
      <c r="AC18">
        <v>410</v>
      </c>
      <c r="AD18">
        <v>0</v>
      </c>
      <c r="AE18">
        <v>0</v>
      </c>
      <c r="AF18">
        <v>405</v>
      </c>
      <c r="AG18">
        <v>0</v>
      </c>
      <c r="AH18">
        <v>0</v>
      </c>
    </row>
    <row r="19" spans="1:34" ht="14.25" customHeight="1">
      <c r="A19" t="s">
        <v>135</v>
      </c>
      <c r="B19">
        <v>1218</v>
      </c>
      <c r="C19" t="s">
        <v>168</v>
      </c>
      <c r="D19">
        <v>858</v>
      </c>
      <c r="E19">
        <v>913</v>
      </c>
      <c r="F19">
        <v>106</v>
      </c>
      <c r="G19" t="s">
        <v>169</v>
      </c>
      <c r="H19">
        <v>885</v>
      </c>
      <c r="I19">
        <v>21</v>
      </c>
      <c r="J19">
        <v>7</v>
      </c>
      <c r="K19">
        <v>859</v>
      </c>
      <c r="L19">
        <v>26</v>
      </c>
      <c r="M19">
        <v>0</v>
      </c>
      <c r="N19">
        <v>0</v>
      </c>
      <c r="O19">
        <v>885</v>
      </c>
      <c r="P19">
        <v>0</v>
      </c>
      <c r="Q19">
        <v>0</v>
      </c>
      <c r="R19">
        <v>859</v>
      </c>
      <c r="S19">
        <v>26</v>
      </c>
      <c r="T19">
        <v>0</v>
      </c>
      <c r="U19">
        <v>0</v>
      </c>
      <c r="V19">
        <v>864</v>
      </c>
      <c r="W19">
        <v>0</v>
      </c>
      <c r="X19">
        <v>21</v>
      </c>
      <c r="Y19">
        <v>0</v>
      </c>
      <c r="Z19">
        <v>870</v>
      </c>
      <c r="AA19">
        <v>0</v>
      </c>
      <c r="AB19">
        <v>15</v>
      </c>
      <c r="AC19">
        <v>869</v>
      </c>
      <c r="AD19">
        <v>1</v>
      </c>
      <c r="AE19">
        <v>15</v>
      </c>
      <c r="AF19">
        <v>1</v>
      </c>
      <c r="AG19">
        <v>0</v>
      </c>
      <c r="AH19">
        <v>0</v>
      </c>
    </row>
    <row r="20" spans="1:34" ht="14.25" customHeight="1">
      <c r="A20" t="s">
        <v>135</v>
      </c>
      <c r="B20">
        <v>1219</v>
      </c>
      <c r="C20" t="s">
        <v>170</v>
      </c>
      <c r="D20">
        <v>715</v>
      </c>
      <c r="E20">
        <v>755</v>
      </c>
      <c r="F20">
        <v>105</v>
      </c>
      <c r="G20" t="s">
        <v>171</v>
      </c>
      <c r="H20">
        <v>736</v>
      </c>
      <c r="I20">
        <v>18</v>
      </c>
      <c r="J20">
        <v>1</v>
      </c>
      <c r="K20">
        <v>726</v>
      </c>
      <c r="L20">
        <v>10</v>
      </c>
      <c r="M20">
        <v>0</v>
      </c>
      <c r="N20">
        <v>0</v>
      </c>
      <c r="O20">
        <v>734</v>
      </c>
      <c r="P20">
        <v>1</v>
      </c>
      <c r="Q20">
        <v>1</v>
      </c>
      <c r="R20">
        <v>725</v>
      </c>
      <c r="S20">
        <v>9</v>
      </c>
      <c r="T20">
        <v>1</v>
      </c>
      <c r="U20">
        <v>0</v>
      </c>
      <c r="V20">
        <v>723</v>
      </c>
      <c r="W20">
        <v>0</v>
      </c>
      <c r="X20">
        <v>13</v>
      </c>
      <c r="Y20">
        <v>0</v>
      </c>
      <c r="Z20">
        <v>736</v>
      </c>
      <c r="AA20">
        <v>0</v>
      </c>
      <c r="AB20">
        <v>0</v>
      </c>
      <c r="AC20">
        <v>736</v>
      </c>
      <c r="AD20">
        <v>0</v>
      </c>
      <c r="AE20">
        <v>0</v>
      </c>
      <c r="AF20">
        <v>0</v>
      </c>
      <c r="AG20">
        <v>0</v>
      </c>
      <c r="AH20">
        <v>0</v>
      </c>
    </row>
    <row r="21" spans="1:34" ht="14.25" customHeight="1">
      <c r="A21" t="s">
        <v>135</v>
      </c>
      <c r="B21">
        <v>1220</v>
      </c>
      <c r="C21" t="s">
        <v>172</v>
      </c>
      <c r="D21">
        <v>416</v>
      </c>
      <c r="E21">
        <v>572</v>
      </c>
      <c r="F21">
        <v>137</v>
      </c>
      <c r="G21" t="s">
        <v>173</v>
      </c>
      <c r="H21">
        <v>493</v>
      </c>
      <c r="I21">
        <v>67</v>
      </c>
      <c r="J21">
        <v>12</v>
      </c>
      <c r="K21">
        <v>333</v>
      </c>
      <c r="L21">
        <v>160</v>
      </c>
      <c r="M21">
        <v>0</v>
      </c>
      <c r="N21">
        <v>0</v>
      </c>
      <c r="O21">
        <v>451</v>
      </c>
      <c r="P21">
        <v>42</v>
      </c>
      <c r="Q21">
        <v>0</v>
      </c>
      <c r="R21">
        <v>300</v>
      </c>
      <c r="S21">
        <v>151</v>
      </c>
      <c r="T21">
        <v>33</v>
      </c>
      <c r="U21">
        <v>9</v>
      </c>
      <c r="V21">
        <v>437</v>
      </c>
      <c r="W21">
        <v>51</v>
      </c>
      <c r="X21">
        <v>5</v>
      </c>
      <c r="Y21">
        <v>0</v>
      </c>
      <c r="Z21">
        <v>493</v>
      </c>
      <c r="AA21">
        <v>0</v>
      </c>
      <c r="AB21">
        <v>0</v>
      </c>
      <c r="AC21">
        <v>490</v>
      </c>
      <c r="AD21">
        <v>3</v>
      </c>
      <c r="AE21">
        <v>0</v>
      </c>
      <c r="AF21">
        <v>3</v>
      </c>
      <c r="AG21">
        <v>0</v>
      </c>
      <c r="AH21">
        <v>0</v>
      </c>
    </row>
    <row r="22" ht="14.25" customHeight="1"/>
    <row r="23" spans="1:34" ht="14.25" customHeight="1">
      <c r="A23" s="22"/>
      <c r="B23" s="22"/>
      <c r="C23" s="22"/>
      <c r="D23" s="22"/>
      <c r="E23" s="22"/>
      <c r="F23" s="23"/>
      <c r="G23" s="24"/>
      <c r="H23" s="25"/>
      <c r="I23" s="23"/>
      <c r="J23" s="24"/>
      <c r="K23" s="25"/>
      <c r="L23" s="24"/>
      <c r="M23" s="25"/>
      <c r="N23" s="22"/>
      <c r="O23" s="22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/>
      <c r="AB23" s="24"/>
      <c r="AC23" s="25"/>
      <c r="AD23" s="24"/>
      <c r="AE23" s="25"/>
      <c r="AF23" s="24"/>
      <c r="AG23" s="25"/>
      <c r="AH23" s="25"/>
    </row>
    <row r="24" spans="1:33" ht="14.25" customHeight="1">
      <c r="A24" s="28" t="s">
        <v>29</v>
      </c>
      <c r="D24" s="28">
        <f>SUM(D3:D21)</f>
        <v>0</v>
      </c>
      <c r="E24" s="28">
        <f>SUM(E3:E21)</f>
        <v>0</v>
      </c>
      <c r="H24" s="28">
        <f>SUM(H3:H21)</f>
        <v>0</v>
      </c>
      <c r="I24" s="28">
        <f>SUM(I3:I21)</f>
        <v>0</v>
      </c>
      <c r="J24" s="28">
        <f>SUM(J3:J21)</f>
        <v>0</v>
      </c>
      <c r="K24" s="28">
        <f>SUM(K3:K21)</f>
        <v>0</v>
      </c>
      <c r="L24" s="28">
        <f>SUM(L3:L21)</f>
        <v>0</v>
      </c>
      <c r="M24" s="28">
        <f>SUM(M3:M21)</f>
        <v>0</v>
      </c>
      <c r="N24" s="28">
        <f>SUM(N3:N21)</f>
        <v>0</v>
      </c>
      <c r="O24" s="28">
        <f>SUM(O3:O21)</f>
        <v>0</v>
      </c>
      <c r="P24" s="28">
        <f>SUM(P3:P21)</f>
        <v>0</v>
      </c>
      <c r="Q24" s="28">
        <f>SUM(Q3:Q21)</f>
        <v>0</v>
      </c>
      <c r="R24" s="28">
        <f>SUM(R3:R21)</f>
        <v>0</v>
      </c>
      <c r="S24" s="28">
        <f>SUM(S3:S21)</f>
        <v>0</v>
      </c>
      <c r="T24" s="28">
        <f>SUM(T3:T21)</f>
        <v>0</v>
      </c>
      <c r="U24" s="28">
        <f>SUM(U3:U21)</f>
        <v>0</v>
      </c>
      <c r="V24" s="28">
        <f>SUM(V3:V21)</f>
        <v>0</v>
      </c>
      <c r="W24" s="28">
        <f>SUM(W3:W21)</f>
        <v>0</v>
      </c>
      <c r="X24" s="28">
        <f>SUM(X3:X21)</f>
        <v>0</v>
      </c>
      <c r="Y24" s="28">
        <f>SUM(Y3:Y21)</f>
        <v>0</v>
      </c>
      <c r="Z24" s="28">
        <f>SUM(Z3:Z21)</f>
        <v>0</v>
      </c>
      <c r="AA24" s="28">
        <f>SUM(AA3:AA21)</f>
        <v>0</v>
      </c>
      <c r="AB24" s="28">
        <f>SUM(AB3:AB21)</f>
        <v>0</v>
      </c>
      <c r="AC24" s="28">
        <f>SUM(AC3:AC21)</f>
        <v>0</v>
      </c>
      <c r="AD24" s="28">
        <f>SUM(AD3:AD21)</f>
        <v>0</v>
      </c>
      <c r="AE24" s="28">
        <f>SUM(AE3:AE21)</f>
        <v>0</v>
      </c>
      <c r="AF24" s="28">
        <f>SUM(AF3:AF21)</f>
        <v>0</v>
      </c>
      <c r="AG24" s="28">
        <f>SUM(AG3:AG21)</f>
        <v>0</v>
      </c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2.75" customHeight="1"/>
    <row r="59" ht="12.75" customHeight="1">
      <c r="AI59" s="26"/>
    </row>
    <row r="60" ht="11.2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u80796097</dc:creator>
  <cp:keywords/>
  <dc:description/>
  <cp:lastModifiedBy>u80796097</cp:lastModifiedBy>
  <dcterms:created xsi:type="dcterms:W3CDTF">2012-04-18T16:53:45Z</dcterms:created>
  <dcterms:modified xsi:type="dcterms:W3CDTF">2017-01-12T15:36:37Z</dcterms:modified>
  <cp:category/>
  <cp:version/>
  <cp:contentType/>
  <cp:contentStatus/>
</cp:coreProperties>
</file>